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505"/>
  </bookViews>
  <sheets>
    <sheet name="CLASSEMENT EKC 2016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" sheetId="11" r:id="rId11"/>
  </sheets>
  <definedNames>
    <definedName name="_xlnm._FilterDatabase" localSheetId="4" hidden="1">'ECK 3'!$B$1:$B$55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3" i="14" l="1"/>
  <c r="A83" i="14"/>
  <c r="A57" i="11"/>
  <c r="E57" i="11"/>
  <c r="A57" i="13"/>
  <c r="E57" i="13"/>
  <c r="A57" i="12"/>
  <c r="E57" i="12"/>
  <c r="A57" i="10"/>
  <c r="E57" i="10"/>
  <c r="E57" i="9"/>
  <c r="A57" i="9"/>
  <c r="C59" i="1"/>
  <c r="D59" i="1"/>
  <c r="E59" i="1"/>
  <c r="F59" i="1"/>
  <c r="G59" i="1"/>
  <c r="H59" i="1"/>
  <c r="I59" i="1"/>
  <c r="J59" i="1"/>
  <c r="K59" i="1"/>
  <c r="C60" i="1"/>
  <c r="D60" i="1"/>
  <c r="E60" i="1"/>
  <c r="F60" i="1"/>
  <c r="G60" i="1"/>
  <c r="H60" i="1"/>
  <c r="I60" i="1"/>
  <c r="J60" i="1"/>
  <c r="K60" i="1"/>
  <c r="C61" i="1"/>
  <c r="D61" i="1"/>
  <c r="E61" i="1"/>
  <c r="F61" i="1"/>
  <c r="G61" i="1"/>
  <c r="H61" i="1"/>
  <c r="I61" i="1"/>
  <c r="J61" i="1"/>
  <c r="K61" i="1"/>
  <c r="C62" i="1"/>
  <c r="D62" i="1"/>
  <c r="E62" i="1"/>
  <c r="F62" i="1"/>
  <c r="G62" i="1"/>
  <c r="H62" i="1"/>
  <c r="I62" i="1"/>
  <c r="J62" i="1"/>
  <c r="K62" i="1"/>
  <c r="C63" i="1"/>
  <c r="D63" i="1"/>
  <c r="E63" i="1"/>
  <c r="F63" i="1"/>
  <c r="G63" i="1"/>
  <c r="H63" i="1"/>
  <c r="I63" i="1"/>
  <c r="J63" i="1"/>
  <c r="K63" i="1"/>
  <c r="C64" i="1"/>
  <c r="D64" i="1"/>
  <c r="E64" i="1"/>
  <c r="F64" i="1"/>
  <c r="G64" i="1"/>
  <c r="H64" i="1"/>
  <c r="I64" i="1"/>
  <c r="J64" i="1"/>
  <c r="K64" i="1"/>
  <c r="C65" i="1"/>
  <c r="D65" i="1"/>
  <c r="E65" i="1"/>
  <c r="F65" i="1"/>
  <c r="G65" i="1"/>
  <c r="H65" i="1"/>
  <c r="I65" i="1"/>
  <c r="J65" i="1"/>
  <c r="K65" i="1"/>
  <c r="C66" i="1"/>
  <c r="D66" i="1"/>
  <c r="E66" i="1"/>
  <c r="F66" i="1"/>
  <c r="G66" i="1"/>
  <c r="H66" i="1"/>
  <c r="I66" i="1"/>
  <c r="J66" i="1"/>
  <c r="K66" i="1"/>
  <c r="C67" i="1"/>
  <c r="D67" i="1"/>
  <c r="E67" i="1"/>
  <c r="F67" i="1"/>
  <c r="G67" i="1"/>
  <c r="H67" i="1"/>
  <c r="I67" i="1"/>
  <c r="J67" i="1"/>
  <c r="K67" i="1"/>
  <c r="C68" i="1"/>
  <c r="D68" i="1"/>
  <c r="E68" i="1"/>
  <c r="F68" i="1"/>
  <c r="G68" i="1"/>
  <c r="H68" i="1"/>
  <c r="I68" i="1"/>
  <c r="J68" i="1"/>
  <c r="K68" i="1"/>
  <c r="C69" i="1"/>
  <c r="D69" i="1"/>
  <c r="E69" i="1"/>
  <c r="F69" i="1"/>
  <c r="G69" i="1"/>
  <c r="H69" i="1"/>
  <c r="I69" i="1"/>
  <c r="J69" i="1"/>
  <c r="K69" i="1"/>
  <c r="C70" i="1"/>
  <c r="D70" i="1"/>
  <c r="E70" i="1"/>
  <c r="F70" i="1"/>
  <c r="G70" i="1"/>
  <c r="H70" i="1"/>
  <c r="I70" i="1"/>
  <c r="J70" i="1"/>
  <c r="K70" i="1"/>
  <c r="C71" i="1"/>
  <c r="D71" i="1"/>
  <c r="E71" i="1"/>
  <c r="F71" i="1"/>
  <c r="G71" i="1"/>
  <c r="H71" i="1"/>
  <c r="I71" i="1"/>
  <c r="J71" i="1"/>
  <c r="K71" i="1"/>
  <c r="C72" i="1"/>
  <c r="D72" i="1"/>
  <c r="E72" i="1"/>
  <c r="F72" i="1"/>
  <c r="G72" i="1"/>
  <c r="H72" i="1"/>
  <c r="I72" i="1"/>
  <c r="J72" i="1"/>
  <c r="K72" i="1"/>
  <c r="C73" i="1"/>
  <c r="D73" i="1"/>
  <c r="E73" i="1"/>
  <c r="F73" i="1"/>
  <c r="G73" i="1"/>
  <c r="H73" i="1"/>
  <c r="I73" i="1"/>
  <c r="J73" i="1"/>
  <c r="K73" i="1"/>
  <c r="C74" i="1"/>
  <c r="D74" i="1"/>
  <c r="E74" i="1"/>
  <c r="F74" i="1"/>
  <c r="G74" i="1"/>
  <c r="H74" i="1"/>
  <c r="I74" i="1"/>
  <c r="J74" i="1"/>
  <c r="K74" i="1"/>
  <c r="C75" i="1"/>
  <c r="D75" i="1"/>
  <c r="E75" i="1"/>
  <c r="F75" i="1"/>
  <c r="G75" i="1"/>
  <c r="H75" i="1"/>
  <c r="I75" i="1"/>
  <c r="J75" i="1"/>
  <c r="K75" i="1"/>
  <c r="C76" i="1"/>
  <c r="D76" i="1"/>
  <c r="E76" i="1"/>
  <c r="F76" i="1"/>
  <c r="G76" i="1"/>
  <c r="H76" i="1"/>
  <c r="I76" i="1"/>
  <c r="J76" i="1"/>
  <c r="K76" i="1"/>
  <c r="C77" i="1"/>
  <c r="D77" i="1"/>
  <c r="E77" i="1"/>
  <c r="F77" i="1"/>
  <c r="G77" i="1"/>
  <c r="H77" i="1"/>
  <c r="I77" i="1"/>
  <c r="J77" i="1"/>
  <c r="K77" i="1"/>
  <c r="C78" i="1"/>
  <c r="D78" i="1"/>
  <c r="E78" i="1"/>
  <c r="F78" i="1"/>
  <c r="G78" i="1"/>
  <c r="H78" i="1"/>
  <c r="I78" i="1"/>
  <c r="J78" i="1"/>
  <c r="K78" i="1"/>
  <c r="C79" i="1"/>
  <c r="D79" i="1"/>
  <c r="E79" i="1"/>
  <c r="F79" i="1"/>
  <c r="G79" i="1"/>
  <c r="H79" i="1"/>
  <c r="I79" i="1"/>
  <c r="J79" i="1"/>
  <c r="K79" i="1"/>
  <c r="C80" i="1"/>
  <c r="D80" i="1"/>
  <c r="E80" i="1"/>
  <c r="F80" i="1"/>
  <c r="G80" i="1"/>
  <c r="H80" i="1"/>
  <c r="I80" i="1"/>
  <c r="J80" i="1"/>
  <c r="K80" i="1"/>
  <c r="C81" i="1"/>
  <c r="D81" i="1"/>
  <c r="E81" i="1"/>
  <c r="F81" i="1"/>
  <c r="G81" i="1"/>
  <c r="H81" i="1"/>
  <c r="I81" i="1"/>
  <c r="J81" i="1"/>
  <c r="K81" i="1"/>
  <c r="C82" i="1"/>
  <c r="D82" i="1"/>
  <c r="E82" i="1"/>
  <c r="F82" i="1"/>
  <c r="G82" i="1"/>
  <c r="H82" i="1"/>
  <c r="I82" i="1"/>
  <c r="J82" i="1"/>
  <c r="K82" i="1"/>
  <c r="C83" i="1"/>
  <c r="D83" i="1"/>
  <c r="E83" i="1"/>
  <c r="F83" i="1"/>
  <c r="G83" i="1"/>
  <c r="H83" i="1"/>
  <c r="I83" i="1"/>
  <c r="J83" i="1"/>
  <c r="K83" i="1"/>
  <c r="C84" i="1"/>
  <c r="D84" i="1"/>
  <c r="E84" i="1"/>
  <c r="F84" i="1"/>
  <c r="G84" i="1"/>
  <c r="H84" i="1"/>
  <c r="I84" i="1"/>
  <c r="J84" i="1"/>
  <c r="K84" i="1"/>
  <c r="C85" i="1"/>
  <c r="D85" i="1"/>
  <c r="E85" i="1"/>
  <c r="F85" i="1"/>
  <c r="G85" i="1"/>
  <c r="H85" i="1"/>
  <c r="I85" i="1"/>
  <c r="J85" i="1"/>
  <c r="K85" i="1"/>
  <c r="C86" i="1"/>
  <c r="D86" i="1"/>
  <c r="E86" i="1"/>
  <c r="F86" i="1"/>
  <c r="G86" i="1"/>
  <c r="H86" i="1"/>
  <c r="I86" i="1"/>
  <c r="J86" i="1"/>
  <c r="K86" i="1"/>
  <c r="C87" i="1"/>
  <c r="D87" i="1"/>
  <c r="E87" i="1"/>
  <c r="F87" i="1"/>
  <c r="G87" i="1"/>
  <c r="H87" i="1"/>
  <c r="I87" i="1"/>
  <c r="J87" i="1"/>
  <c r="K87" i="1"/>
  <c r="C88" i="1"/>
  <c r="D88" i="1"/>
  <c r="E88" i="1"/>
  <c r="F88" i="1"/>
  <c r="G88" i="1"/>
  <c r="H88" i="1"/>
  <c r="I88" i="1"/>
  <c r="J88" i="1"/>
  <c r="K88" i="1"/>
  <c r="C89" i="1"/>
  <c r="D89" i="1"/>
  <c r="E89" i="1"/>
  <c r="F89" i="1"/>
  <c r="G89" i="1"/>
  <c r="H89" i="1"/>
  <c r="I89" i="1"/>
  <c r="J89" i="1"/>
  <c r="K89" i="1"/>
  <c r="C90" i="1"/>
  <c r="D90" i="1"/>
  <c r="E90" i="1"/>
  <c r="F90" i="1"/>
  <c r="G90" i="1"/>
  <c r="H90" i="1"/>
  <c r="I90" i="1"/>
  <c r="J90" i="1"/>
  <c r="K90" i="1"/>
  <c r="C91" i="1"/>
  <c r="D91" i="1"/>
  <c r="E91" i="1"/>
  <c r="F91" i="1"/>
  <c r="G91" i="1"/>
  <c r="H91" i="1"/>
  <c r="I91" i="1"/>
  <c r="J91" i="1"/>
  <c r="K91" i="1"/>
  <c r="C92" i="1"/>
  <c r="D92" i="1"/>
  <c r="E92" i="1"/>
  <c r="F92" i="1"/>
  <c r="G92" i="1"/>
  <c r="H92" i="1"/>
  <c r="I92" i="1"/>
  <c r="J92" i="1"/>
  <c r="K92" i="1"/>
  <c r="C93" i="1"/>
  <c r="D93" i="1"/>
  <c r="E93" i="1"/>
  <c r="F93" i="1"/>
  <c r="G93" i="1"/>
  <c r="H93" i="1"/>
  <c r="I93" i="1"/>
  <c r="J93" i="1"/>
  <c r="K93" i="1"/>
  <c r="C94" i="1"/>
  <c r="D94" i="1"/>
  <c r="E94" i="1"/>
  <c r="F94" i="1"/>
  <c r="G94" i="1"/>
  <c r="H94" i="1"/>
  <c r="I94" i="1"/>
  <c r="J94" i="1"/>
  <c r="K94" i="1"/>
  <c r="C95" i="1"/>
  <c r="D95" i="1"/>
  <c r="E95" i="1"/>
  <c r="F95" i="1"/>
  <c r="G95" i="1"/>
  <c r="H95" i="1"/>
  <c r="I95" i="1"/>
  <c r="J95" i="1"/>
  <c r="K95" i="1"/>
  <c r="C96" i="1"/>
  <c r="D96" i="1"/>
  <c r="E96" i="1"/>
  <c r="F96" i="1"/>
  <c r="G96" i="1"/>
  <c r="H96" i="1"/>
  <c r="I96" i="1"/>
  <c r="J96" i="1"/>
  <c r="K96" i="1"/>
  <c r="C97" i="1"/>
  <c r="D97" i="1"/>
  <c r="E97" i="1"/>
  <c r="F97" i="1"/>
  <c r="G97" i="1"/>
  <c r="H97" i="1"/>
  <c r="I97" i="1"/>
  <c r="J97" i="1"/>
  <c r="K97" i="1"/>
  <c r="C98" i="1"/>
  <c r="D98" i="1"/>
  <c r="E98" i="1"/>
  <c r="F98" i="1"/>
  <c r="G98" i="1"/>
  <c r="H98" i="1"/>
  <c r="I98" i="1"/>
  <c r="J98" i="1"/>
  <c r="K98" i="1"/>
  <c r="C99" i="1"/>
  <c r="D99" i="1"/>
  <c r="E99" i="1"/>
  <c r="F99" i="1"/>
  <c r="G99" i="1"/>
  <c r="H99" i="1"/>
  <c r="I99" i="1"/>
  <c r="J99" i="1"/>
  <c r="K99" i="1"/>
  <c r="C100" i="1"/>
  <c r="D100" i="1"/>
  <c r="E100" i="1"/>
  <c r="F100" i="1"/>
  <c r="G100" i="1"/>
  <c r="H100" i="1"/>
  <c r="I100" i="1"/>
  <c r="J100" i="1"/>
  <c r="K100" i="1"/>
  <c r="C101" i="1"/>
  <c r="D101" i="1"/>
  <c r="E101" i="1"/>
  <c r="F101" i="1"/>
  <c r="G101" i="1"/>
  <c r="H101" i="1"/>
  <c r="I101" i="1"/>
  <c r="J101" i="1"/>
  <c r="K101" i="1"/>
  <c r="C102" i="1"/>
  <c r="D102" i="1"/>
  <c r="E102" i="1"/>
  <c r="F102" i="1"/>
  <c r="G102" i="1"/>
  <c r="H102" i="1"/>
  <c r="I102" i="1"/>
  <c r="J102" i="1"/>
  <c r="K102" i="1"/>
  <c r="C103" i="1"/>
  <c r="D103" i="1"/>
  <c r="E103" i="1"/>
  <c r="F103" i="1"/>
  <c r="G103" i="1"/>
  <c r="H103" i="1"/>
  <c r="I103" i="1"/>
  <c r="J103" i="1"/>
  <c r="K103" i="1"/>
  <c r="C104" i="1"/>
  <c r="D104" i="1"/>
  <c r="E104" i="1"/>
  <c r="F104" i="1"/>
  <c r="G104" i="1"/>
  <c r="H104" i="1"/>
  <c r="I104" i="1"/>
  <c r="J104" i="1"/>
  <c r="K104" i="1"/>
  <c r="C105" i="1"/>
  <c r="D105" i="1"/>
  <c r="E105" i="1"/>
  <c r="F105" i="1"/>
  <c r="G105" i="1"/>
  <c r="H105" i="1"/>
  <c r="I105" i="1"/>
  <c r="J105" i="1"/>
  <c r="K105" i="1"/>
  <c r="C57" i="1"/>
  <c r="D57" i="1"/>
  <c r="E57" i="1"/>
  <c r="F57" i="1"/>
  <c r="G57" i="1"/>
  <c r="H57" i="1"/>
  <c r="I57" i="1"/>
  <c r="J57" i="1"/>
  <c r="K57" i="1"/>
  <c r="B57" i="1"/>
  <c r="A57" i="1"/>
  <c r="E57" i="7"/>
  <c r="E51" i="7"/>
  <c r="F51" i="1"/>
  <c r="G51" i="1"/>
  <c r="H51" i="1"/>
  <c r="I51" i="1"/>
  <c r="J51" i="1"/>
  <c r="K51" i="1"/>
  <c r="C51" i="1"/>
  <c r="D51" i="1"/>
  <c r="E51" i="1"/>
  <c r="B51" i="1"/>
  <c r="B51" i="14"/>
  <c r="E52" i="7"/>
  <c r="F52" i="1"/>
  <c r="G52" i="1"/>
  <c r="H52" i="1"/>
  <c r="I52" i="1"/>
  <c r="J52" i="1"/>
  <c r="K52" i="1"/>
  <c r="C52" i="1"/>
  <c r="D52" i="1"/>
  <c r="E52" i="1"/>
  <c r="B52" i="1"/>
  <c r="B53" i="14"/>
  <c r="E53" i="7"/>
  <c r="F53" i="1"/>
  <c r="G53" i="1"/>
  <c r="H53" i="1"/>
  <c r="I53" i="1"/>
  <c r="J53" i="1"/>
  <c r="K53" i="1"/>
  <c r="C53" i="1"/>
  <c r="D53" i="1"/>
  <c r="E53" i="1"/>
  <c r="B53" i="1"/>
  <c r="B65" i="14"/>
  <c r="E54" i="7"/>
  <c r="F54" i="1"/>
  <c r="G54" i="1"/>
  <c r="H54" i="1"/>
  <c r="I54" i="1"/>
  <c r="J54" i="1"/>
  <c r="K54" i="1"/>
  <c r="C54" i="1"/>
  <c r="D54" i="1"/>
  <c r="E54" i="1"/>
  <c r="B54" i="1"/>
  <c r="B69" i="14"/>
  <c r="E55" i="7"/>
  <c r="F55" i="1"/>
  <c r="G55" i="1"/>
  <c r="H55" i="1"/>
  <c r="I55" i="1"/>
  <c r="J55" i="1"/>
  <c r="K55" i="1"/>
  <c r="C55" i="1"/>
  <c r="D55" i="1"/>
  <c r="E55" i="1"/>
  <c r="B55" i="1"/>
  <c r="B82" i="14"/>
  <c r="E56" i="7"/>
  <c r="F56" i="1"/>
  <c r="G56" i="1"/>
  <c r="H56" i="1"/>
  <c r="I56" i="1"/>
  <c r="J56" i="1"/>
  <c r="K56" i="1"/>
  <c r="C56" i="1"/>
  <c r="D56" i="1"/>
  <c r="E56" i="1"/>
  <c r="B56" i="1"/>
  <c r="B86" i="14"/>
  <c r="E50" i="7"/>
  <c r="F50" i="1"/>
  <c r="G50" i="1"/>
  <c r="H50" i="1"/>
  <c r="I50" i="1"/>
  <c r="J50" i="1"/>
  <c r="K50" i="1"/>
  <c r="C50" i="1"/>
  <c r="D50" i="1"/>
  <c r="E50" i="1"/>
  <c r="B50" i="1"/>
  <c r="B36" i="14"/>
  <c r="A55" i="9"/>
  <c r="A55" i="10"/>
  <c r="A55" i="12"/>
  <c r="A55" i="13"/>
  <c r="A55" i="11"/>
  <c r="A55" i="1"/>
  <c r="A82" i="14"/>
  <c r="A56" i="9"/>
  <c r="A56" i="10"/>
  <c r="A56" i="12"/>
  <c r="A56" i="13"/>
  <c r="A56" i="11"/>
  <c r="A56" i="1"/>
  <c r="A86" i="14"/>
  <c r="A51" i="9"/>
  <c r="A51" i="10"/>
  <c r="A51" i="12"/>
  <c r="A51" i="13"/>
  <c r="A51" i="11"/>
  <c r="A51" i="1"/>
  <c r="A51" i="14"/>
  <c r="A52" i="9"/>
  <c r="A52" i="10"/>
  <c r="A52" i="12"/>
  <c r="A52" i="13"/>
  <c r="A52" i="11"/>
  <c r="A52" i="1"/>
  <c r="A53" i="14"/>
  <c r="A53" i="9"/>
  <c r="A53" i="10"/>
  <c r="A53" i="12"/>
  <c r="A53" i="13"/>
  <c r="A53" i="11"/>
  <c r="A53" i="1"/>
  <c r="A65" i="14"/>
  <c r="A54" i="9"/>
  <c r="A54" i="10"/>
  <c r="A54" i="12"/>
  <c r="A54" i="13"/>
  <c r="A54" i="11"/>
  <c r="A54" i="1"/>
  <c r="A69" i="14"/>
  <c r="A50" i="9"/>
  <c r="A50" i="10"/>
  <c r="A50" i="12"/>
  <c r="A50" i="13"/>
  <c r="A50" i="11"/>
  <c r="A50" i="1"/>
  <c r="A36" i="14"/>
  <c r="C58" i="1"/>
  <c r="D58" i="1"/>
  <c r="E58" i="1"/>
  <c r="F58" i="1"/>
  <c r="G58" i="1"/>
  <c r="H58" i="1"/>
  <c r="I58" i="1"/>
  <c r="J58" i="1"/>
  <c r="K58" i="1"/>
  <c r="E50" i="9"/>
  <c r="E51" i="9"/>
  <c r="E52" i="9"/>
  <c r="E53" i="9"/>
  <c r="E54" i="9"/>
  <c r="E55" i="9"/>
  <c r="E56" i="9"/>
  <c r="E50" i="10"/>
  <c r="E51" i="10"/>
  <c r="E52" i="10"/>
  <c r="E53" i="10"/>
  <c r="E54" i="10"/>
  <c r="E55" i="10"/>
  <c r="E56" i="10"/>
  <c r="E50" i="12"/>
  <c r="E51" i="12"/>
  <c r="E52" i="12"/>
  <c r="E53" i="12"/>
  <c r="E54" i="12"/>
  <c r="E55" i="12"/>
  <c r="E56" i="12"/>
  <c r="E50" i="13"/>
  <c r="E51" i="13"/>
  <c r="E52" i="13"/>
  <c r="E53" i="13"/>
  <c r="E54" i="13"/>
  <c r="E55" i="13"/>
  <c r="E56" i="13"/>
  <c r="E50" i="11"/>
  <c r="E51" i="11"/>
  <c r="E52" i="11"/>
  <c r="E53" i="11"/>
  <c r="E54" i="11"/>
  <c r="E55" i="11"/>
  <c r="E56" i="11"/>
  <c r="A100" i="9"/>
  <c r="A100" i="10"/>
  <c r="A100" i="12"/>
  <c r="A100" i="13"/>
  <c r="A100" i="14"/>
  <c r="E6" i="11"/>
  <c r="K6" i="1"/>
  <c r="E7" i="12"/>
  <c r="I7" i="1"/>
  <c r="E7" i="13"/>
  <c r="J7" i="1"/>
  <c r="E7" i="11"/>
  <c r="K7" i="1"/>
  <c r="E8" i="12"/>
  <c r="I8" i="1"/>
  <c r="E8" i="13"/>
  <c r="J8" i="1"/>
  <c r="E8" i="11"/>
  <c r="K8" i="1"/>
  <c r="E9" i="12"/>
  <c r="I9" i="1"/>
  <c r="E9" i="13"/>
  <c r="J9" i="1"/>
  <c r="E9" i="11"/>
  <c r="K9" i="1"/>
  <c r="E10" i="13"/>
  <c r="J10" i="1"/>
  <c r="E10" i="11"/>
  <c r="K10" i="1"/>
  <c r="E11" i="12"/>
  <c r="I11" i="1"/>
  <c r="E11" i="13"/>
  <c r="J11" i="1"/>
  <c r="E11" i="11"/>
  <c r="K11" i="1"/>
  <c r="E12" i="11"/>
  <c r="K12" i="1"/>
  <c r="E13" i="12"/>
  <c r="I13" i="1"/>
  <c r="E13" i="13"/>
  <c r="J13" i="1"/>
  <c r="E13" i="11"/>
  <c r="K13" i="1"/>
  <c r="E14" i="12"/>
  <c r="I14" i="1"/>
  <c r="E14" i="13"/>
  <c r="J14" i="1"/>
  <c r="E14" i="11"/>
  <c r="K14" i="1"/>
  <c r="E15" i="12"/>
  <c r="I15" i="1"/>
  <c r="E15" i="13"/>
  <c r="J15" i="1"/>
  <c r="E15" i="11"/>
  <c r="K15" i="1"/>
  <c r="E16" i="11"/>
  <c r="K16" i="1"/>
  <c r="E17" i="12"/>
  <c r="I17" i="1"/>
  <c r="E17" i="13"/>
  <c r="J17" i="1"/>
  <c r="E17" i="11"/>
  <c r="K17" i="1"/>
  <c r="E18" i="12"/>
  <c r="I18" i="1"/>
  <c r="E18" i="13"/>
  <c r="J18" i="1"/>
  <c r="E18" i="11"/>
  <c r="K18" i="1"/>
  <c r="E19" i="11"/>
  <c r="K19" i="1"/>
  <c r="E20" i="12"/>
  <c r="I20" i="1"/>
  <c r="E20" i="13"/>
  <c r="J20" i="1"/>
  <c r="E20" i="11"/>
  <c r="K20" i="1"/>
  <c r="E21" i="11"/>
  <c r="K21" i="1"/>
  <c r="E22" i="12"/>
  <c r="I22" i="1"/>
  <c r="E22" i="13"/>
  <c r="J22" i="1"/>
  <c r="E22" i="11"/>
  <c r="K22" i="1"/>
  <c r="E23" i="11"/>
  <c r="K23" i="1"/>
  <c r="E24" i="12"/>
  <c r="I24" i="1"/>
  <c r="E24" i="13"/>
  <c r="J24" i="1"/>
  <c r="E24" i="11"/>
  <c r="K24" i="1"/>
  <c r="E25" i="12"/>
  <c r="I25" i="1"/>
  <c r="E25" i="13"/>
  <c r="J25" i="1"/>
  <c r="E25" i="11"/>
  <c r="K25" i="1"/>
  <c r="E26" i="12"/>
  <c r="I26" i="1"/>
  <c r="E26" i="13"/>
  <c r="J26" i="1"/>
  <c r="E26" i="11"/>
  <c r="K26" i="1"/>
  <c r="E27" i="12"/>
  <c r="I27" i="1"/>
  <c r="E27" i="13"/>
  <c r="J27" i="1"/>
  <c r="E27" i="11"/>
  <c r="K27" i="1"/>
  <c r="E28" i="12"/>
  <c r="I28" i="1"/>
  <c r="E28" i="13"/>
  <c r="J28" i="1"/>
  <c r="E28" i="11"/>
  <c r="K28" i="1"/>
  <c r="E29" i="12"/>
  <c r="I29" i="1"/>
  <c r="E29" i="13"/>
  <c r="J29" i="1"/>
  <c r="E29" i="11"/>
  <c r="K29" i="1"/>
  <c r="E30" i="11"/>
  <c r="K30" i="1"/>
  <c r="E31" i="12"/>
  <c r="I31" i="1"/>
  <c r="E31" i="13"/>
  <c r="J31" i="1"/>
  <c r="E31" i="11"/>
  <c r="K31" i="1"/>
  <c r="E32" i="12"/>
  <c r="I32" i="1"/>
  <c r="E32" i="13"/>
  <c r="J32" i="1"/>
  <c r="E32" i="11"/>
  <c r="K32" i="1"/>
  <c r="E33" i="13"/>
  <c r="J33" i="1"/>
  <c r="E33" i="11"/>
  <c r="K33" i="1"/>
  <c r="E34" i="12"/>
  <c r="I34" i="1"/>
  <c r="E34" i="13"/>
  <c r="J34" i="1"/>
  <c r="E34" i="11"/>
  <c r="K34" i="1"/>
  <c r="E35" i="12"/>
  <c r="I35" i="1"/>
  <c r="E35" i="13"/>
  <c r="J35" i="1"/>
  <c r="E35" i="11"/>
  <c r="K35" i="1"/>
  <c r="E36" i="12"/>
  <c r="I36" i="1"/>
  <c r="E36" i="13"/>
  <c r="J36" i="1"/>
  <c r="E36" i="11"/>
  <c r="K36" i="1"/>
  <c r="E37" i="12"/>
  <c r="I37" i="1"/>
  <c r="E37" i="13"/>
  <c r="J37" i="1"/>
  <c r="E37" i="11"/>
  <c r="K37" i="1"/>
  <c r="E38" i="12"/>
  <c r="I38" i="1"/>
  <c r="E38" i="13"/>
  <c r="J38" i="1"/>
  <c r="E38" i="11"/>
  <c r="K38" i="1"/>
  <c r="E39" i="12"/>
  <c r="I39" i="1"/>
  <c r="E39" i="13"/>
  <c r="J39" i="1"/>
  <c r="E39" i="11"/>
  <c r="K39" i="1"/>
  <c r="E40" i="12"/>
  <c r="I40" i="1"/>
  <c r="E40" i="13"/>
  <c r="J40" i="1"/>
  <c r="E40" i="11"/>
  <c r="K40" i="1"/>
  <c r="E41" i="12"/>
  <c r="I41" i="1"/>
  <c r="E41" i="13"/>
  <c r="J41" i="1"/>
  <c r="E41" i="11"/>
  <c r="K41" i="1"/>
  <c r="E42" i="12"/>
  <c r="I42" i="1"/>
  <c r="E42" i="13"/>
  <c r="J42" i="1"/>
  <c r="E42" i="11"/>
  <c r="K42" i="1"/>
  <c r="E43" i="12"/>
  <c r="I43" i="1"/>
  <c r="E43" i="13"/>
  <c r="J43" i="1"/>
  <c r="E43" i="11"/>
  <c r="K43" i="1"/>
  <c r="E44" i="12"/>
  <c r="I44" i="1"/>
  <c r="E44" i="13"/>
  <c r="J44" i="1"/>
  <c r="E44" i="11"/>
  <c r="K44" i="1"/>
  <c r="E45" i="12"/>
  <c r="I45" i="1"/>
  <c r="E45" i="13"/>
  <c r="J45" i="1"/>
  <c r="E45" i="11"/>
  <c r="K45" i="1"/>
  <c r="E46" i="12"/>
  <c r="I46" i="1"/>
  <c r="E46" i="13"/>
  <c r="J46" i="1"/>
  <c r="E46" i="11"/>
  <c r="K46" i="1"/>
  <c r="E47" i="12"/>
  <c r="I47" i="1"/>
  <c r="E47" i="13"/>
  <c r="J47" i="1"/>
  <c r="E47" i="11"/>
  <c r="K47" i="1"/>
  <c r="E48" i="12"/>
  <c r="I48" i="1"/>
  <c r="E48" i="13"/>
  <c r="J48" i="1"/>
  <c r="E48" i="11"/>
  <c r="K48" i="1"/>
  <c r="E49" i="12"/>
  <c r="I49" i="1"/>
  <c r="E49" i="13"/>
  <c r="J49" i="1"/>
  <c r="E49" i="11"/>
  <c r="K49" i="1"/>
  <c r="E58" i="11"/>
  <c r="E59" i="12"/>
  <c r="E59" i="13"/>
  <c r="E59" i="11"/>
  <c r="E60" i="12"/>
  <c r="E60" i="13"/>
  <c r="E60" i="11"/>
  <c r="E61" i="12"/>
  <c r="E61" i="13"/>
  <c r="E61" i="11"/>
  <c r="E62" i="13"/>
  <c r="E62" i="11"/>
  <c r="E63" i="12"/>
  <c r="E63" i="13"/>
  <c r="E63" i="11"/>
  <c r="E64" i="12"/>
  <c r="E64" i="11"/>
  <c r="E65" i="12"/>
  <c r="E65" i="13"/>
  <c r="E65" i="11"/>
  <c r="E66" i="12"/>
  <c r="E66" i="13"/>
  <c r="E66" i="11"/>
  <c r="E67" i="12"/>
  <c r="E67" i="13"/>
  <c r="E67" i="11"/>
  <c r="E68" i="12"/>
  <c r="E68" i="13"/>
  <c r="E68" i="11"/>
  <c r="E69" i="11"/>
  <c r="E70" i="12"/>
  <c r="E70" i="13"/>
  <c r="E70" i="11"/>
  <c r="E71" i="12"/>
  <c r="E71" i="13"/>
  <c r="E71" i="11"/>
  <c r="E72" i="12"/>
  <c r="E72" i="13"/>
  <c r="E72" i="11"/>
  <c r="E73" i="12"/>
  <c r="E73" i="11"/>
  <c r="E74" i="12"/>
  <c r="E74" i="13"/>
  <c r="E74" i="11"/>
  <c r="E75" i="12"/>
  <c r="E75" i="13"/>
  <c r="E75" i="11"/>
  <c r="E76" i="13"/>
  <c r="E76" i="11"/>
  <c r="E77" i="13"/>
  <c r="E77" i="11"/>
  <c r="E78" i="13"/>
  <c r="E78" i="11"/>
  <c r="E79" i="13"/>
  <c r="E79" i="11"/>
  <c r="E80" i="13"/>
  <c r="E80" i="11"/>
  <c r="E81" i="13"/>
  <c r="E81" i="11"/>
  <c r="E82" i="13"/>
  <c r="E82" i="11"/>
  <c r="E83" i="13"/>
  <c r="E83" i="11"/>
  <c r="E84" i="13"/>
  <c r="E84" i="11"/>
  <c r="E85" i="13"/>
  <c r="E85" i="11"/>
  <c r="E86" i="11"/>
  <c r="E87" i="13"/>
  <c r="E87" i="11"/>
  <c r="E88" i="13"/>
  <c r="E88" i="11"/>
  <c r="E89" i="13"/>
  <c r="E89" i="11"/>
  <c r="E90" i="13"/>
  <c r="E90" i="11"/>
  <c r="E91" i="13"/>
  <c r="E91" i="11"/>
  <c r="E92" i="13"/>
  <c r="E92" i="11"/>
  <c r="E93" i="13"/>
  <c r="E93" i="11"/>
  <c r="E94" i="12"/>
  <c r="E94" i="11"/>
  <c r="E95" i="12"/>
  <c r="E95" i="11"/>
  <c r="E96" i="12"/>
  <c r="E96" i="11"/>
  <c r="E97" i="12"/>
  <c r="E97" i="11"/>
  <c r="E98" i="12"/>
  <c r="E98" i="11"/>
  <c r="E99" i="12"/>
  <c r="E99" i="11"/>
  <c r="E100" i="12"/>
  <c r="E100" i="13"/>
  <c r="E100" i="11"/>
  <c r="E101" i="12"/>
  <c r="E101" i="13"/>
  <c r="E101" i="11"/>
  <c r="E102" i="12"/>
  <c r="E102" i="13"/>
  <c r="E102" i="11"/>
  <c r="E103" i="12"/>
  <c r="E103" i="13"/>
  <c r="E103" i="11"/>
  <c r="E104" i="12"/>
  <c r="E104" i="13"/>
  <c r="E104" i="11"/>
  <c r="E105" i="12"/>
  <c r="E105" i="13"/>
  <c r="E105" i="11"/>
  <c r="E106" i="12"/>
  <c r="I106" i="1"/>
  <c r="E106" i="13"/>
  <c r="J106" i="1"/>
  <c r="E106" i="11"/>
  <c r="K106" i="1"/>
  <c r="E107" i="12"/>
  <c r="I107" i="1"/>
  <c r="E107" i="13"/>
  <c r="J107" i="1"/>
  <c r="E107" i="11"/>
  <c r="K107" i="1"/>
  <c r="E108" i="12"/>
  <c r="I108" i="1"/>
  <c r="E108" i="13"/>
  <c r="J108" i="1"/>
  <c r="E108" i="11"/>
  <c r="K108" i="1"/>
  <c r="E6" i="10"/>
  <c r="H6" i="1"/>
  <c r="E7" i="10"/>
  <c r="H7" i="1"/>
  <c r="E8" i="10"/>
  <c r="H8" i="1"/>
  <c r="E9" i="10"/>
  <c r="H9" i="1"/>
  <c r="E10" i="10"/>
  <c r="H10" i="1"/>
  <c r="E11" i="10"/>
  <c r="H11" i="1"/>
  <c r="E12" i="10"/>
  <c r="H12" i="1"/>
  <c r="E13" i="10"/>
  <c r="H13" i="1"/>
  <c r="E14" i="10"/>
  <c r="H14" i="1"/>
  <c r="E15" i="10"/>
  <c r="H15" i="1"/>
  <c r="E16" i="10"/>
  <c r="H16" i="1"/>
  <c r="E17" i="10"/>
  <c r="H17" i="1"/>
  <c r="E18" i="10"/>
  <c r="H18" i="1"/>
  <c r="E19" i="10"/>
  <c r="H19" i="1"/>
  <c r="E20" i="10"/>
  <c r="H20" i="1"/>
  <c r="E21" i="10"/>
  <c r="H21" i="1"/>
  <c r="E22" i="10"/>
  <c r="H22" i="1"/>
  <c r="E23" i="10"/>
  <c r="H23" i="1"/>
  <c r="E24" i="10"/>
  <c r="H24" i="1"/>
  <c r="E25" i="10"/>
  <c r="H25" i="1"/>
  <c r="E26" i="10"/>
  <c r="H26" i="1"/>
  <c r="E27" i="10"/>
  <c r="H27" i="1"/>
  <c r="E28" i="10"/>
  <c r="H28" i="1"/>
  <c r="E29" i="10"/>
  <c r="H29" i="1"/>
  <c r="E30" i="10"/>
  <c r="H30" i="1"/>
  <c r="E31" i="10"/>
  <c r="H31" i="1"/>
  <c r="E32" i="10"/>
  <c r="H32" i="1"/>
  <c r="E33" i="10"/>
  <c r="H33" i="1"/>
  <c r="E34" i="10"/>
  <c r="H34" i="1"/>
  <c r="E35" i="10"/>
  <c r="H35" i="1"/>
  <c r="E36" i="10"/>
  <c r="H36" i="1"/>
  <c r="E37" i="10"/>
  <c r="H37" i="1"/>
  <c r="E38" i="10"/>
  <c r="H38" i="1"/>
  <c r="E39" i="10"/>
  <c r="H39" i="1"/>
  <c r="E40" i="10"/>
  <c r="H40" i="1"/>
  <c r="E41" i="10"/>
  <c r="H41" i="1"/>
  <c r="E42" i="10"/>
  <c r="H42" i="1"/>
  <c r="E43" i="10"/>
  <c r="H43" i="1"/>
  <c r="E44" i="10"/>
  <c r="H44" i="1"/>
  <c r="E45" i="10"/>
  <c r="H45" i="1"/>
  <c r="E46" i="10"/>
  <c r="H46" i="1"/>
  <c r="E47" i="10"/>
  <c r="H47" i="1"/>
  <c r="E48" i="10"/>
  <c r="H48" i="1"/>
  <c r="E49" i="10"/>
  <c r="H49" i="1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H106" i="1"/>
  <c r="E107" i="10"/>
  <c r="H107" i="1"/>
  <c r="E108" i="10"/>
  <c r="H108" i="1"/>
  <c r="B98" i="14"/>
  <c r="B99" i="14"/>
  <c r="B100" i="14"/>
  <c r="A58" i="12"/>
  <c r="A58" i="13"/>
  <c r="A58" i="11"/>
  <c r="A58" i="1"/>
  <c r="A10" i="14"/>
  <c r="A59" i="12"/>
  <c r="A59" i="13"/>
  <c r="A59" i="11"/>
  <c r="A59" i="1"/>
  <c r="A52" i="14"/>
  <c r="A60" i="12"/>
  <c r="A60" i="13"/>
  <c r="A60" i="11"/>
  <c r="A60" i="1"/>
  <c r="A54" i="14"/>
  <c r="A61" i="12"/>
  <c r="A61" i="13"/>
  <c r="A61" i="11"/>
  <c r="A61" i="1"/>
  <c r="A58" i="14"/>
  <c r="A62" i="12"/>
  <c r="A62" i="13"/>
  <c r="A62" i="11"/>
  <c r="A62" i="1"/>
  <c r="A20" i="14"/>
  <c r="A63" i="12"/>
  <c r="A63" i="13"/>
  <c r="A63" i="11"/>
  <c r="A63" i="1"/>
  <c r="A66" i="14"/>
  <c r="A64" i="12"/>
  <c r="A64" i="13"/>
  <c r="A64" i="11"/>
  <c r="A64" i="1"/>
  <c r="A14" i="14"/>
  <c r="A65" i="12"/>
  <c r="A65" i="13"/>
  <c r="A65" i="11"/>
  <c r="A65" i="1"/>
  <c r="A30" i="14"/>
  <c r="A66" i="12"/>
  <c r="A66" i="13"/>
  <c r="A66" i="11"/>
  <c r="A66" i="1"/>
  <c r="A43" i="14"/>
  <c r="A67" i="12"/>
  <c r="A67" i="13"/>
  <c r="A67" i="11"/>
  <c r="A67" i="1"/>
  <c r="A49" i="14"/>
  <c r="A68" i="12"/>
  <c r="A68" i="13"/>
  <c r="A68" i="11"/>
  <c r="A68" i="1"/>
  <c r="A55" i="14"/>
  <c r="A69" i="12"/>
  <c r="A69" i="13"/>
  <c r="A69" i="11"/>
  <c r="A69" i="1"/>
  <c r="A15" i="14"/>
  <c r="A70" i="12"/>
  <c r="A70" i="13"/>
  <c r="A70" i="11"/>
  <c r="A70" i="1"/>
  <c r="A62" i="14"/>
  <c r="A71" i="12"/>
  <c r="A71" i="13"/>
  <c r="A71" i="11"/>
  <c r="A71" i="1"/>
  <c r="A67" i="14"/>
  <c r="A72" i="12"/>
  <c r="A72" i="13"/>
  <c r="A72" i="11"/>
  <c r="A72" i="1"/>
  <c r="A70" i="14"/>
  <c r="A73" i="12"/>
  <c r="A73" i="13"/>
  <c r="A73" i="11"/>
  <c r="A73" i="1"/>
  <c r="A26" i="14"/>
  <c r="A74" i="12"/>
  <c r="A74" i="13"/>
  <c r="A74" i="11"/>
  <c r="A74" i="1"/>
  <c r="A79" i="14"/>
  <c r="A75" i="12"/>
  <c r="A75" i="13"/>
  <c r="A75" i="11"/>
  <c r="A75" i="1"/>
  <c r="A85" i="14"/>
  <c r="A101" i="9"/>
  <c r="A101" i="10"/>
  <c r="A101" i="12"/>
  <c r="A101" i="13"/>
  <c r="A101" i="11"/>
  <c r="A101" i="1"/>
  <c r="A102" i="9"/>
  <c r="A102" i="10"/>
  <c r="A102" i="12"/>
  <c r="A102" i="13"/>
  <c r="A102" i="11"/>
  <c r="A102" i="1"/>
  <c r="A103" i="9"/>
  <c r="A103" i="10"/>
  <c r="A103" i="12"/>
  <c r="A103" i="13"/>
  <c r="A103" i="11"/>
  <c r="A103" i="1"/>
  <c r="A104" i="9"/>
  <c r="A104" i="10"/>
  <c r="A104" i="12"/>
  <c r="A104" i="13"/>
  <c r="A104" i="11"/>
  <c r="A104" i="1"/>
  <c r="A105" i="9"/>
  <c r="A105" i="10"/>
  <c r="A105" i="12"/>
  <c r="A105" i="13"/>
  <c r="A105" i="11"/>
  <c r="A105" i="1"/>
  <c r="A106" i="9"/>
  <c r="A106" i="10"/>
  <c r="A106" i="12"/>
  <c r="A106" i="13"/>
  <c r="A106" i="11"/>
  <c r="A106" i="1"/>
  <c r="A107" i="9"/>
  <c r="A107" i="10"/>
  <c r="A107" i="12"/>
  <c r="A107" i="13"/>
  <c r="A107" i="11"/>
  <c r="A107" i="1"/>
  <c r="A108" i="9"/>
  <c r="A108" i="10"/>
  <c r="A108" i="12"/>
  <c r="A108" i="13"/>
  <c r="A108" i="11"/>
  <c r="A108" i="1"/>
  <c r="A97" i="14"/>
  <c r="E53" i="2"/>
  <c r="E53" i="5"/>
  <c r="E53" i="6"/>
  <c r="E61" i="9"/>
  <c r="E62" i="9"/>
  <c r="E63" i="9"/>
  <c r="E64" i="9"/>
  <c r="E65" i="9"/>
  <c r="E66" i="9"/>
  <c r="B66" i="1"/>
  <c r="B43" i="14"/>
  <c r="E67" i="9"/>
  <c r="E68" i="9"/>
  <c r="E69" i="9"/>
  <c r="E70" i="9"/>
  <c r="B70" i="1"/>
  <c r="B62" i="14"/>
  <c r="E71" i="9"/>
  <c r="E72" i="9"/>
  <c r="E73" i="9"/>
  <c r="E74" i="9"/>
  <c r="B74" i="1"/>
  <c r="B79" i="14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B102" i="1"/>
  <c r="E103" i="9"/>
  <c r="E104" i="9"/>
  <c r="E105" i="9"/>
  <c r="C106" i="1"/>
  <c r="D106" i="1"/>
  <c r="E106" i="1"/>
  <c r="F106" i="1"/>
  <c r="E106" i="9"/>
  <c r="G106" i="1"/>
  <c r="B106" i="1"/>
  <c r="C107" i="1"/>
  <c r="D107" i="1"/>
  <c r="E107" i="1"/>
  <c r="F107" i="1"/>
  <c r="E107" i="9"/>
  <c r="G107" i="1"/>
  <c r="B107" i="1"/>
  <c r="C108" i="1"/>
  <c r="D108" i="1"/>
  <c r="E108" i="1"/>
  <c r="F108" i="1"/>
  <c r="E108" i="9"/>
  <c r="G108" i="1"/>
  <c r="A94" i="11"/>
  <c r="A94" i="1"/>
  <c r="A45" i="14"/>
  <c r="A95" i="11"/>
  <c r="A95" i="1"/>
  <c r="A34" i="14"/>
  <c r="A96" i="11"/>
  <c r="A96" i="1"/>
  <c r="A64" i="14"/>
  <c r="A97" i="11"/>
  <c r="A97" i="1"/>
  <c r="A77" i="14"/>
  <c r="A98" i="11"/>
  <c r="A98" i="1"/>
  <c r="A68" i="14"/>
  <c r="A99" i="11"/>
  <c r="A99" i="1"/>
  <c r="A81" i="14"/>
  <c r="A100" i="11"/>
  <c r="A100" i="1"/>
  <c r="E64" i="13"/>
  <c r="E69" i="13"/>
  <c r="E73" i="13"/>
  <c r="A76" i="13"/>
  <c r="A76" i="11"/>
  <c r="A76" i="1"/>
  <c r="A33" i="14"/>
  <c r="A77" i="13"/>
  <c r="A77" i="11"/>
  <c r="A77" i="1"/>
  <c r="A44" i="14"/>
  <c r="A78" i="13"/>
  <c r="A78" i="11"/>
  <c r="A78" i="1"/>
  <c r="A47" i="14"/>
  <c r="A79" i="13"/>
  <c r="A79" i="11"/>
  <c r="A79" i="1"/>
  <c r="A50" i="14"/>
  <c r="A80" i="13"/>
  <c r="A80" i="11"/>
  <c r="A80" i="1"/>
  <c r="A59" i="14"/>
  <c r="A81" i="13"/>
  <c r="A81" i="11"/>
  <c r="A81" i="1"/>
  <c r="A61" i="14"/>
  <c r="A82" i="13"/>
  <c r="A82" i="11"/>
  <c r="A82" i="1"/>
  <c r="A63" i="14"/>
  <c r="A83" i="13"/>
  <c r="A83" i="11"/>
  <c r="A83" i="1"/>
  <c r="A23" i="14"/>
  <c r="A84" i="13"/>
  <c r="A84" i="11"/>
  <c r="A84" i="1"/>
  <c r="A71" i="14"/>
  <c r="A85" i="13"/>
  <c r="A85" i="11"/>
  <c r="A85" i="1"/>
  <c r="A75" i="14"/>
  <c r="A86" i="13"/>
  <c r="A86" i="11"/>
  <c r="A86" i="1"/>
  <c r="A31" i="14"/>
  <c r="E86" i="13"/>
  <c r="A87" i="13"/>
  <c r="A87" i="11"/>
  <c r="A87" i="1"/>
  <c r="A80" i="14"/>
  <c r="A88" i="13"/>
  <c r="A88" i="11"/>
  <c r="A88" i="1"/>
  <c r="A87" i="14"/>
  <c r="A89" i="13"/>
  <c r="A89" i="11"/>
  <c r="A89" i="1"/>
  <c r="A89" i="14"/>
  <c r="A90" i="13"/>
  <c r="A90" i="11"/>
  <c r="A90" i="1"/>
  <c r="A92" i="14"/>
  <c r="A91" i="13"/>
  <c r="A91" i="11"/>
  <c r="A91" i="1"/>
  <c r="A93" i="14"/>
  <c r="A92" i="13"/>
  <c r="A92" i="11"/>
  <c r="A92" i="1"/>
  <c r="A94" i="14"/>
  <c r="A93" i="13"/>
  <c r="A93" i="11"/>
  <c r="A93" i="1"/>
  <c r="A96" i="14"/>
  <c r="E94" i="13"/>
  <c r="E95" i="13"/>
  <c r="E96" i="13"/>
  <c r="E97" i="13"/>
  <c r="E98" i="13"/>
  <c r="E99" i="13"/>
  <c r="A94" i="9"/>
  <c r="A94" i="10"/>
  <c r="A94" i="12"/>
  <c r="A95" i="9"/>
  <c r="A95" i="10"/>
  <c r="A95" i="12"/>
  <c r="A96" i="9"/>
  <c r="A96" i="10"/>
  <c r="A96" i="12"/>
  <c r="A97" i="9"/>
  <c r="A97" i="10"/>
  <c r="A97" i="12"/>
  <c r="A98" i="9"/>
  <c r="A98" i="10"/>
  <c r="A98" i="12"/>
  <c r="A99" i="9"/>
  <c r="A99" i="10"/>
  <c r="A99" i="12"/>
  <c r="E62" i="12"/>
  <c r="E69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A76" i="9"/>
  <c r="A76" i="10"/>
  <c r="A77" i="9"/>
  <c r="A77" i="10"/>
  <c r="A78" i="9"/>
  <c r="A78" i="10"/>
  <c r="A79" i="9"/>
  <c r="A79" i="10"/>
  <c r="A80" i="9"/>
  <c r="A80" i="10"/>
  <c r="A81" i="9"/>
  <c r="A81" i="10"/>
  <c r="A82" i="9"/>
  <c r="A82" i="10"/>
  <c r="A83" i="9"/>
  <c r="A83" i="10"/>
  <c r="A84" i="9"/>
  <c r="A84" i="10"/>
  <c r="A85" i="9"/>
  <c r="A85" i="10"/>
  <c r="A86" i="9"/>
  <c r="A86" i="10"/>
  <c r="A87" i="9"/>
  <c r="A87" i="10"/>
  <c r="A88" i="9"/>
  <c r="A88" i="10"/>
  <c r="A89" i="9"/>
  <c r="A89" i="10"/>
  <c r="A90" i="9"/>
  <c r="A90" i="10"/>
  <c r="A91" i="9"/>
  <c r="A91" i="10"/>
  <c r="A92" i="9"/>
  <c r="A92" i="10"/>
  <c r="A93" i="9"/>
  <c r="A93" i="10"/>
  <c r="E59" i="9"/>
  <c r="E60" i="9"/>
  <c r="A75" i="9"/>
  <c r="E50" i="5"/>
  <c r="E50" i="6"/>
  <c r="E51" i="5"/>
  <c r="E51" i="6"/>
  <c r="E52" i="5"/>
  <c r="E52" i="6"/>
  <c r="E50" i="2"/>
  <c r="E51" i="2"/>
  <c r="E52" i="2"/>
  <c r="B98" i="1"/>
  <c r="B68" i="14"/>
  <c r="B94" i="1"/>
  <c r="B45" i="14"/>
  <c r="B62" i="1"/>
  <c r="B20" i="14"/>
  <c r="B90" i="1"/>
  <c r="B92" i="14"/>
  <c r="B86" i="1"/>
  <c r="B31" i="14"/>
  <c r="B82" i="1"/>
  <c r="B63" i="14"/>
  <c r="B78" i="1"/>
  <c r="B47" i="14"/>
  <c r="B108" i="1"/>
  <c r="B97" i="14"/>
  <c r="B103" i="1"/>
  <c r="B99" i="1"/>
  <c r="B81" i="14"/>
  <c r="B95" i="1"/>
  <c r="B34" i="14"/>
  <c r="B91" i="1"/>
  <c r="B93" i="14"/>
  <c r="B87" i="1"/>
  <c r="B80" i="14"/>
  <c r="B83" i="1"/>
  <c r="B23" i="14"/>
  <c r="B79" i="1"/>
  <c r="B50" i="14"/>
  <c r="B75" i="1"/>
  <c r="B85" i="14"/>
  <c r="B71" i="1"/>
  <c r="B67" i="14"/>
  <c r="B67" i="1"/>
  <c r="B49" i="14"/>
  <c r="B63" i="1"/>
  <c r="B66" i="14"/>
  <c r="B104" i="1"/>
  <c r="B100" i="1"/>
  <c r="B96" i="1"/>
  <c r="B64" i="14"/>
  <c r="B92" i="1"/>
  <c r="B94" i="14"/>
  <c r="B88" i="1"/>
  <c r="B87" i="14"/>
  <c r="B84" i="1"/>
  <c r="B71" i="14"/>
  <c r="B80" i="1"/>
  <c r="B59" i="14"/>
  <c r="B76" i="1"/>
  <c r="B33" i="14"/>
  <c r="B105" i="1"/>
  <c r="B101" i="1"/>
  <c r="B97" i="1"/>
  <c r="B77" i="14"/>
  <c r="B93" i="1"/>
  <c r="B96" i="14"/>
  <c r="B89" i="1"/>
  <c r="B89" i="14"/>
  <c r="B85" i="1"/>
  <c r="B75" i="14"/>
  <c r="B72" i="1"/>
  <c r="B70" i="14"/>
  <c r="B68" i="1"/>
  <c r="B55" i="14"/>
  <c r="B64" i="1"/>
  <c r="B14" i="14"/>
  <c r="B73" i="1"/>
  <c r="B26" i="14"/>
  <c r="B69" i="1"/>
  <c r="B15" i="14"/>
  <c r="B65" i="1"/>
  <c r="B30" i="14"/>
  <c r="B61" i="1"/>
  <c r="B58" i="14"/>
  <c r="B81" i="1"/>
  <c r="B61" i="14"/>
  <c r="B77" i="1"/>
  <c r="B44" i="14"/>
  <c r="A3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0" i="6"/>
  <c r="A51" i="5"/>
  <c r="A51" i="6"/>
  <c r="A52" i="5"/>
  <c r="A53" i="5"/>
  <c r="A24" i="6"/>
  <c r="A24" i="7"/>
  <c r="A24" i="12"/>
  <c r="A24" i="13"/>
  <c r="A24" i="11"/>
  <c r="A24" i="1"/>
  <c r="A17" i="14"/>
  <c r="A25" i="6"/>
  <c r="A25" i="7"/>
  <c r="A25" i="12"/>
  <c r="A25" i="13"/>
  <c r="A25" i="11"/>
  <c r="A25" i="1"/>
  <c r="A38" i="14"/>
  <c r="A26" i="6"/>
  <c r="A26" i="7"/>
  <c r="A26" i="12"/>
  <c r="A26" i="13"/>
  <c r="A26" i="11"/>
  <c r="A26" i="1"/>
  <c r="A60" i="14"/>
  <c r="A27" i="6"/>
  <c r="A28" i="6"/>
  <c r="A28" i="7"/>
  <c r="A28" i="12"/>
  <c r="A28" i="13"/>
  <c r="A28" i="11"/>
  <c r="A28" i="1"/>
  <c r="A28" i="14"/>
  <c r="A29" i="6"/>
  <c r="A29" i="7"/>
  <c r="A29" i="12"/>
  <c r="A29" i="13"/>
  <c r="A29" i="11"/>
  <c r="A29" i="1"/>
  <c r="A73" i="14"/>
  <c r="A30" i="6"/>
  <c r="A30" i="7"/>
  <c r="A30" i="12"/>
  <c r="A30" i="13"/>
  <c r="A30" i="11"/>
  <c r="A30" i="1"/>
  <c r="A8" i="14"/>
  <c r="A31" i="6"/>
  <c r="A32" i="6"/>
  <c r="A32" i="7"/>
  <c r="A32" i="12"/>
  <c r="A32" i="13"/>
  <c r="A32" i="11"/>
  <c r="A32" i="1"/>
  <c r="A76" i="14"/>
  <c r="A33" i="6"/>
  <c r="A33" i="7"/>
  <c r="A33" i="12"/>
  <c r="A33" i="13"/>
  <c r="A33" i="11"/>
  <c r="A33" i="1"/>
  <c r="A22" i="14"/>
  <c r="A34" i="6"/>
  <c r="A34" i="7"/>
  <c r="A34" i="12"/>
  <c r="A34" i="13"/>
  <c r="A34" i="11"/>
  <c r="A34" i="1"/>
  <c r="A27" i="14"/>
  <c r="A52" i="6"/>
  <c r="A53" i="6"/>
  <c r="A27" i="7"/>
  <c r="A31" i="7"/>
  <c r="A35" i="7"/>
  <c r="A35" i="12"/>
  <c r="A35" i="13"/>
  <c r="A35" i="11"/>
  <c r="A35" i="1"/>
  <c r="A39" i="14"/>
  <c r="A36" i="7"/>
  <c r="A36" i="12"/>
  <c r="A36" i="13"/>
  <c r="A36" i="11"/>
  <c r="A36" i="1"/>
  <c r="A29" i="14"/>
  <c r="A37" i="7"/>
  <c r="A37" i="12"/>
  <c r="A37" i="13"/>
  <c r="A37" i="11"/>
  <c r="A37" i="1"/>
  <c r="A40" i="14"/>
  <c r="A38" i="7"/>
  <c r="A38" i="12"/>
  <c r="A38" i="13"/>
  <c r="A38" i="11"/>
  <c r="A38" i="1"/>
  <c r="A46" i="14"/>
  <c r="A39" i="7"/>
  <c r="A39" i="12"/>
  <c r="A39" i="13"/>
  <c r="A39" i="11"/>
  <c r="A39" i="1"/>
  <c r="A57" i="14"/>
  <c r="A40" i="7"/>
  <c r="A40" i="12"/>
  <c r="A40" i="13"/>
  <c r="A40" i="11"/>
  <c r="A40" i="1"/>
  <c r="A21" i="14"/>
  <c r="A41" i="7"/>
  <c r="A41" i="12"/>
  <c r="A41" i="13"/>
  <c r="A41" i="11"/>
  <c r="A41" i="1"/>
  <c r="A72" i="14"/>
  <c r="A42" i="7"/>
  <c r="A42" i="12"/>
  <c r="A42" i="13"/>
  <c r="A42" i="11"/>
  <c r="A42" i="1"/>
  <c r="A74" i="14"/>
  <c r="A43" i="7"/>
  <c r="A43" i="12"/>
  <c r="A43" i="13"/>
  <c r="A43" i="11"/>
  <c r="A43" i="1"/>
  <c r="A32" i="14"/>
  <c r="A44" i="7"/>
  <c r="A44" i="12"/>
  <c r="A44" i="13"/>
  <c r="A44" i="11"/>
  <c r="A44" i="1"/>
  <c r="A84" i="14"/>
  <c r="A45" i="7"/>
  <c r="A45" i="12"/>
  <c r="A45" i="13"/>
  <c r="A45" i="11"/>
  <c r="A45" i="1"/>
  <c r="A24" i="14"/>
  <c r="A46" i="7"/>
  <c r="A46" i="12"/>
  <c r="A46" i="13"/>
  <c r="A46" i="11"/>
  <c r="A46" i="1"/>
  <c r="A88" i="14"/>
  <c r="A47" i="7"/>
  <c r="A47" i="12"/>
  <c r="A47" i="13"/>
  <c r="A47" i="11"/>
  <c r="A47" i="1"/>
  <c r="A90" i="14"/>
  <c r="A48" i="7"/>
  <c r="A48" i="12"/>
  <c r="A48" i="13"/>
  <c r="A48" i="11"/>
  <c r="A48" i="1"/>
  <c r="A91" i="14"/>
  <c r="A49" i="7"/>
  <c r="A49" i="12"/>
  <c r="A49" i="13"/>
  <c r="A49" i="11"/>
  <c r="A49" i="1"/>
  <c r="A95" i="14"/>
  <c r="A27" i="12"/>
  <c r="A27" i="13"/>
  <c r="A27" i="11"/>
  <c r="A27" i="1"/>
  <c r="A41" i="14"/>
  <c r="A31" i="12"/>
  <c r="A31" i="13"/>
  <c r="A31" i="11"/>
  <c r="A31" i="1"/>
  <c r="A78" i="14"/>
  <c r="E24" i="6"/>
  <c r="E24" i="1"/>
  <c r="E23" i="6"/>
  <c r="E23" i="1"/>
  <c r="D23" i="1"/>
  <c r="D24" i="1"/>
  <c r="D25" i="1"/>
  <c r="E27" i="2"/>
  <c r="C27" i="1"/>
  <c r="E48" i="2"/>
  <c r="C48" i="1"/>
  <c r="E22" i="7"/>
  <c r="F22" i="1"/>
  <c r="D6" i="1"/>
  <c r="E6" i="6"/>
  <c r="E6" i="1"/>
  <c r="D7" i="1"/>
  <c r="E7" i="6"/>
  <c r="E7" i="1"/>
  <c r="D8" i="1"/>
  <c r="E8" i="6"/>
  <c r="E8" i="1"/>
  <c r="D9" i="1"/>
  <c r="E9" i="6"/>
  <c r="E9" i="1"/>
  <c r="D10" i="1"/>
  <c r="E10" i="6"/>
  <c r="E10" i="1"/>
  <c r="D11" i="1"/>
  <c r="E11" i="6"/>
  <c r="E11" i="1"/>
  <c r="D12" i="1"/>
  <c r="E12" i="6"/>
  <c r="E12" i="1"/>
  <c r="D13" i="1"/>
  <c r="E13" i="6"/>
  <c r="E13" i="1"/>
  <c r="D14" i="1"/>
  <c r="E14" i="6"/>
  <c r="E14" i="1"/>
  <c r="D15" i="1"/>
  <c r="E15" i="6"/>
  <c r="E15" i="1"/>
  <c r="D16" i="1"/>
  <c r="E16" i="6"/>
  <c r="E16" i="1"/>
  <c r="D17" i="1"/>
  <c r="E17" i="6"/>
  <c r="E17" i="1"/>
  <c r="D18" i="1"/>
  <c r="E18" i="6"/>
  <c r="E18" i="1"/>
  <c r="E19" i="2"/>
  <c r="C19" i="1"/>
  <c r="D19" i="1"/>
  <c r="E19" i="6"/>
  <c r="E19" i="1"/>
  <c r="D20" i="1"/>
  <c r="E20" i="6"/>
  <c r="E20" i="1"/>
  <c r="D21" i="1"/>
  <c r="E21" i="6"/>
  <c r="E21" i="1"/>
  <c r="D22" i="1"/>
  <c r="E22" i="6"/>
  <c r="E22" i="1"/>
  <c r="E5" i="5"/>
  <c r="D5" i="1"/>
  <c r="E5" i="6"/>
  <c r="E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E5" i="11"/>
  <c r="K5" i="1"/>
  <c r="E58" i="13"/>
  <c r="E30" i="13"/>
  <c r="J30" i="1"/>
  <c r="E23" i="13"/>
  <c r="J23" i="1"/>
  <c r="E21" i="13"/>
  <c r="J21" i="1"/>
  <c r="E19" i="13"/>
  <c r="J19" i="1"/>
  <c r="E16" i="13"/>
  <c r="J16" i="1"/>
  <c r="E12" i="13"/>
  <c r="J12" i="1"/>
  <c r="E6" i="13"/>
  <c r="J6" i="1"/>
  <c r="E5" i="13"/>
  <c r="J5" i="1"/>
  <c r="E58" i="12"/>
  <c r="E33" i="12"/>
  <c r="I33" i="1"/>
  <c r="E30" i="12"/>
  <c r="I30" i="1"/>
  <c r="E23" i="12"/>
  <c r="I23" i="1"/>
  <c r="E21" i="12"/>
  <c r="I21" i="1"/>
  <c r="E19" i="12"/>
  <c r="I19" i="1"/>
  <c r="E16" i="12"/>
  <c r="I16" i="1"/>
  <c r="E12" i="12"/>
  <c r="I12" i="1"/>
  <c r="E10" i="12"/>
  <c r="I10" i="1"/>
  <c r="E6" i="12"/>
  <c r="I6" i="1"/>
  <c r="E5" i="12"/>
  <c r="I5" i="1"/>
  <c r="E5" i="10"/>
  <c r="H5" i="1"/>
  <c r="E58" i="9"/>
  <c r="E49" i="9"/>
  <c r="G49" i="1"/>
  <c r="E48" i="9"/>
  <c r="G48" i="1"/>
  <c r="E47" i="9"/>
  <c r="G47" i="1"/>
  <c r="E46" i="9"/>
  <c r="G46" i="1"/>
  <c r="E45" i="9"/>
  <c r="G45" i="1"/>
  <c r="E44" i="9"/>
  <c r="G44" i="1"/>
  <c r="E43" i="9"/>
  <c r="G43" i="1"/>
  <c r="E42" i="9"/>
  <c r="G42" i="1"/>
  <c r="E41" i="9"/>
  <c r="G41" i="1"/>
  <c r="E40" i="9"/>
  <c r="G40" i="1"/>
  <c r="E39" i="9"/>
  <c r="G39" i="1"/>
  <c r="E38" i="9"/>
  <c r="G38" i="1"/>
  <c r="E37" i="9"/>
  <c r="G37" i="1"/>
  <c r="E36" i="9"/>
  <c r="G36" i="1"/>
  <c r="E35" i="9"/>
  <c r="G35" i="1"/>
  <c r="E34" i="9"/>
  <c r="G34" i="1"/>
  <c r="E33" i="9"/>
  <c r="G33" i="1"/>
  <c r="E32" i="9"/>
  <c r="G32" i="1"/>
  <c r="E31" i="9"/>
  <c r="G31" i="1"/>
  <c r="E30" i="9"/>
  <c r="G30" i="1"/>
  <c r="E29" i="9"/>
  <c r="G29" i="1"/>
  <c r="E28" i="9"/>
  <c r="G28" i="1"/>
  <c r="E27" i="9"/>
  <c r="G27" i="1"/>
  <c r="E26" i="9"/>
  <c r="G26" i="1"/>
  <c r="E25" i="9"/>
  <c r="G25" i="1"/>
  <c r="E24" i="9"/>
  <c r="G24" i="1"/>
  <c r="E23" i="9"/>
  <c r="G23" i="1"/>
  <c r="E22" i="9"/>
  <c r="G22" i="1"/>
  <c r="E21" i="9"/>
  <c r="G21" i="1"/>
  <c r="E20" i="9"/>
  <c r="G20" i="1"/>
  <c r="E19" i="9"/>
  <c r="G19" i="1"/>
  <c r="E18" i="9"/>
  <c r="G18" i="1"/>
  <c r="E17" i="9"/>
  <c r="G17" i="1"/>
  <c r="E16" i="9"/>
  <c r="G16" i="1"/>
  <c r="E15" i="9"/>
  <c r="G15" i="1"/>
  <c r="E14" i="9"/>
  <c r="G14" i="1"/>
  <c r="E13" i="9"/>
  <c r="G13" i="1"/>
  <c r="E12" i="9"/>
  <c r="G12" i="1"/>
  <c r="E11" i="9"/>
  <c r="G11" i="1"/>
  <c r="E10" i="9"/>
  <c r="G10" i="1"/>
  <c r="E9" i="9"/>
  <c r="G9" i="1"/>
  <c r="E8" i="9"/>
  <c r="G8" i="1"/>
  <c r="E7" i="9"/>
  <c r="G7" i="1"/>
  <c r="E6" i="9"/>
  <c r="G6" i="1"/>
  <c r="E5" i="9"/>
  <c r="G5" i="1"/>
  <c r="E49" i="7"/>
  <c r="F49" i="1"/>
  <c r="E48" i="7"/>
  <c r="F48" i="1"/>
  <c r="E47" i="7"/>
  <c r="F47" i="1"/>
  <c r="E46" i="7"/>
  <c r="F46" i="1"/>
  <c r="E45" i="7"/>
  <c r="F45" i="1"/>
  <c r="E44" i="7"/>
  <c r="F44" i="1"/>
  <c r="E43" i="7"/>
  <c r="F43" i="1"/>
  <c r="E42" i="7"/>
  <c r="F42" i="1"/>
  <c r="E41" i="7"/>
  <c r="F41" i="1"/>
  <c r="E40" i="7"/>
  <c r="F40" i="1"/>
  <c r="E39" i="7"/>
  <c r="F39" i="1"/>
  <c r="E38" i="7"/>
  <c r="F38" i="1"/>
  <c r="E37" i="7"/>
  <c r="F37" i="1"/>
  <c r="E36" i="7"/>
  <c r="F36" i="1"/>
  <c r="E35" i="7"/>
  <c r="F35" i="1"/>
  <c r="E34" i="7"/>
  <c r="F34" i="1"/>
  <c r="E33" i="7"/>
  <c r="F33" i="1"/>
  <c r="E32" i="7"/>
  <c r="F32" i="1"/>
  <c r="E31" i="7"/>
  <c r="F31" i="1"/>
  <c r="E30" i="7"/>
  <c r="F30" i="1"/>
  <c r="E29" i="7"/>
  <c r="F29" i="1"/>
  <c r="E28" i="7"/>
  <c r="F28" i="1"/>
  <c r="E27" i="7"/>
  <c r="F27" i="1"/>
  <c r="E26" i="7"/>
  <c r="F26" i="1"/>
  <c r="E25" i="7"/>
  <c r="F25" i="1"/>
  <c r="E24" i="7"/>
  <c r="F24" i="1"/>
  <c r="E23" i="7"/>
  <c r="F23" i="1"/>
  <c r="E21" i="7"/>
  <c r="F21" i="1"/>
  <c r="E20" i="7"/>
  <c r="F20" i="1"/>
  <c r="E19" i="7"/>
  <c r="F19" i="1"/>
  <c r="E18" i="7"/>
  <c r="F18" i="1"/>
  <c r="E17" i="7"/>
  <c r="F17" i="1"/>
  <c r="E16" i="7"/>
  <c r="F16" i="1"/>
  <c r="E15" i="7"/>
  <c r="F15" i="1"/>
  <c r="E14" i="7"/>
  <c r="F14" i="1"/>
  <c r="E13" i="7"/>
  <c r="F13" i="1"/>
  <c r="E12" i="7"/>
  <c r="F12" i="1"/>
  <c r="E11" i="7"/>
  <c r="F11" i="1"/>
  <c r="E10" i="7"/>
  <c r="F10" i="1"/>
  <c r="E9" i="7"/>
  <c r="F9" i="1"/>
  <c r="E8" i="7"/>
  <c r="F8" i="1"/>
  <c r="E7" i="7"/>
  <c r="F7" i="1"/>
  <c r="E6" i="7"/>
  <c r="F6" i="1"/>
  <c r="E5" i="7"/>
  <c r="F5" i="1"/>
  <c r="E49" i="6"/>
  <c r="E49" i="1"/>
  <c r="E48" i="6"/>
  <c r="E48" i="1"/>
  <c r="E47" i="6"/>
  <c r="E47" i="1"/>
  <c r="E46" i="6"/>
  <c r="E46" i="1"/>
  <c r="E45" i="6"/>
  <c r="E45" i="1"/>
  <c r="E44" i="6"/>
  <c r="E44" i="1"/>
  <c r="E43" i="6"/>
  <c r="E43" i="1"/>
  <c r="E42" i="6"/>
  <c r="E42" i="1"/>
  <c r="E41" i="6"/>
  <c r="E41" i="1"/>
  <c r="E40" i="6"/>
  <c r="E40" i="1"/>
  <c r="E39" i="6"/>
  <c r="E39" i="1"/>
  <c r="E38" i="6"/>
  <c r="E38" i="1"/>
  <c r="E37" i="6"/>
  <c r="E37" i="1"/>
  <c r="E36" i="6"/>
  <c r="E36" i="1"/>
  <c r="E35" i="6"/>
  <c r="E35" i="1"/>
  <c r="E34" i="6"/>
  <c r="E34" i="1"/>
  <c r="E33" i="6"/>
  <c r="E33" i="1"/>
  <c r="E32" i="6"/>
  <c r="E32" i="1"/>
  <c r="E31" i="6"/>
  <c r="E31" i="1"/>
  <c r="E30" i="6"/>
  <c r="E30" i="1"/>
  <c r="E29" i="6"/>
  <c r="E29" i="1"/>
  <c r="E28" i="6"/>
  <c r="E28" i="1"/>
  <c r="E27" i="6"/>
  <c r="E27" i="1"/>
  <c r="E26" i="6"/>
  <c r="E26" i="1"/>
  <c r="E25" i="6"/>
  <c r="E25" i="1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A23" i="6"/>
  <c r="A23" i="7"/>
  <c r="A23" i="12"/>
  <c r="A23" i="13"/>
  <c r="A23" i="11"/>
  <c r="A23" i="1"/>
  <c r="A13" i="14"/>
  <c r="B59" i="1"/>
  <c r="B52" i="14"/>
  <c r="B58" i="1"/>
  <c r="B10" i="14"/>
  <c r="B60" i="1"/>
  <c r="B54" i="14"/>
  <c r="B49" i="1"/>
  <c r="B95" i="14"/>
  <c r="B45" i="1"/>
  <c r="B24" i="14"/>
  <c r="B41" i="1"/>
  <c r="B72" i="14"/>
  <c r="B40" i="1"/>
  <c r="B21" i="14"/>
  <c r="B36" i="1"/>
  <c r="B29" i="14"/>
  <c r="B44" i="1"/>
  <c r="B84" i="14"/>
  <c r="B47" i="1"/>
  <c r="B90" i="14"/>
  <c r="B39" i="1"/>
  <c r="B57" i="14"/>
  <c r="B16" i="1"/>
  <c r="B4" i="14"/>
  <c r="B21" i="1"/>
  <c r="B3" i="14"/>
  <c r="B37" i="1"/>
  <c r="B40" i="14"/>
  <c r="B42" i="1"/>
  <c r="B74" i="14"/>
  <c r="B33" i="1"/>
  <c r="B22" i="14"/>
  <c r="B13" i="1"/>
  <c r="B35" i="14"/>
  <c r="B11" i="1"/>
  <c r="B16" i="14"/>
  <c r="B9" i="1"/>
  <c r="B12" i="14"/>
  <c r="B48" i="1"/>
  <c r="B91" i="14"/>
  <c r="B32" i="1"/>
  <c r="B76" i="14"/>
  <c r="B28" i="1"/>
  <c r="B28" i="14"/>
  <c r="B7" i="1"/>
  <c r="B7" i="14"/>
  <c r="B6" i="1"/>
  <c r="B2" i="14"/>
  <c r="B25" i="1"/>
  <c r="B38" i="14"/>
  <c r="B46" i="1"/>
  <c r="B88" i="14"/>
  <c r="B29" i="1"/>
  <c r="B73" i="14"/>
  <c r="B15" i="1"/>
  <c r="B11" i="14"/>
  <c r="B12" i="1"/>
  <c r="B5" i="14"/>
  <c r="B10" i="1"/>
  <c r="B9" i="14"/>
  <c r="B8" i="1"/>
  <c r="B37" i="14"/>
  <c r="B43" i="1"/>
  <c r="B32" i="14"/>
  <c r="B35" i="1"/>
  <c r="B39" i="14"/>
  <c r="B31" i="1"/>
  <c r="B78" i="14"/>
  <c r="B27" i="1"/>
  <c r="B41" i="14"/>
  <c r="B5" i="1"/>
  <c r="B42" i="14"/>
  <c r="B22" i="1"/>
  <c r="B18" i="14"/>
  <c r="B38" i="1"/>
  <c r="B46" i="14"/>
  <c r="B14" i="1"/>
  <c r="B19" i="14"/>
  <c r="B34" i="1"/>
  <c r="B27" i="14"/>
  <c r="B30" i="1"/>
  <c r="B8" i="14"/>
  <c r="B26" i="1"/>
  <c r="B60" i="14"/>
  <c r="B20" i="1"/>
  <c r="B25" i="14"/>
  <c r="B19" i="1"/>
  <c r="B6" i="14"/>
  <c r="B18" i="1"/>
  <c r="B48" i="14"/>
  <c r="B17" i="1"/>
  <c r="B56" i="14"/>
  <c r="B24" i="1"/>
  <c r="B17" i="14"/>
  <c r="B23" i="1"/>
  <c r="B13" i="14"/>
  <c r="C54" i="14"/>
  <c r="C10" i="14"/>
  <c r="C100" i="14"/>
  <c r="C98" i="14"/>
  <c r="C99" i="14"/>
  <c r="C82" i="14"/>
  <c r="C96" i="14"/>
  <c r="C63" i="14"/>
  <c r="C20" i="14"/>
  <c r="C94" i="14"/>
  <c r="C33" i="14"/>
  <c r="C68" i="14"/>
  <c r="C80" i="14"/>
  <c r="C85" i="14"/>
  <c r="C43" i="14"/>
  <c r="C55" i="14"/>
  <c r="C89" i="14"/>
  <c r="C36" i="14"/>
  <c r="C65" i="14"/>
  <c r="C45" i="14"/>
  <c r="C97" i="14"/>
  <c r="C34" i="14"/>
  <c r="C64" i="14"/>
  <c r="C53" i="14"/>
  <c r="C92" i="14"/>
  <c r="C62" i="14"/>
  <c r="C51" i="14"/>
  <c r="C93" i="14"/>
  <c r="C47" i="14"/>
  <c r="C69" i="14"/>
  <c r="C87" i="14"/>
  <c r="C86" i="14"/>
  <c r="C77" i="14"/>
  <c r="C75" i="14"/>
  <c r="C66" i="14"/>
  <c r="C83" i="14"/>
  <c r="C14" i="14"/>
  <c r="C81" i="14"/>
  <c r="C67" i="14"/>
  <c r="C71" i="14"/>
  <c r="C23" i="14"/>
  <c r="C79" i="14"/>
  <c r="C31" i="14"/>
  <c r="C49" i="14"/>
  <c r="C59" i="14"/>
  <c r="C50" i="14"/>
  <c r="C70" i="14"/>
  <c r="C44" i="14"/>
  <c r="C61" i="14"/>
  <c r="C15" i="14"/>
  <c r="C26" i="14"/>
  <c r="C30" i="14"/>
  <c r="C58" i="14"/>
  <c r="C52" i="14"/>
  <c r="C35" i="14"/>
  <c r="C11" i="14"/>
  <c r="C95" i="14"/>
  <c r="C32" i="14"/>
  <c r="C3" i="14"/>
  <c r="C18" i="14"/>
  <c r="C76" i="14"/>
  <c r="C73" i="14"/>
  <c r="C74" i="14"/>
  <c r="C42" i="14"/>
  <c r="C72" i="14"/>
  <c r="C28" i="14"/>
  <c r="C56" i="14"/>
  <c r="C22" i="14"/>
  <c r="C2" i="14"/>
  <c r="C60" i="14"/>
  <c r="C88" i="14"/>
  <c r="C17" i="14"/>
  <c r="C37" i="14"/>
  <c r="C84" i="14"/>
  <c r="C90" i="14"/>
  <c r="C27" i="14"/>
  <c r="C21" i="14"/>
  <c r="C9" i="14"/>
  <c r="C8" i="14"/>
  <c r="C7" i="14"/>
  <c r="C41" i="14"/>
  <c r="C5" i="14"/>
  <c r="C91" i="14"/>
  <c r="C12" i="14"/>
  <c r="C38" i="14"/>
  <c r="C24" i="14"/>
  <c r="C19" i="14"/>
  <c r="C46" i="14"/>
  <c r="C16" i="14"/>
  <c r="C57" i="14"/>
  <c r="C4" i="14"/>
  <c r="C78" i="14"/>
  <c r="C25" i="14"/>
  <c r="C29" i="14"/>
  <c r="C40" i="14"/>
  <c r="C48" i="14"/>
  <c r="C6" i="14"/>
  <c r="C39" i="14"/>
  <c r="C13" i="14"/>
</calcChain>
</file>

<file path=xl/sharedStrings.xml><?xml version="1.0" encoding="utf-8"?>
<sst xmlns="http://schemas.openxmlformats.org/spreadsheetml/2006/main" count="488" uniqueCount="160">
  <si>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</si>
  <si>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</si>
  <si>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</si>
  <si>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</si>
  <si>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</si>
  <si>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</si>
  <si>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</si>
  <si>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</si>
  <si>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</si>
  <si>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</si>
  <si>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</si>
  <si>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</si>
  <si>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</si>
  <si>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</si>
  <si>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</si>
  <si>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</si>
  <si>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</si>
  <si>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</si>
  <si>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</si>
  <si>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</si>
  <si>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</si>
  <si>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</si>
  <si>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</si>
  <si>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TEAM GENESIS</t>
  </si>
  <si>
    <t>TEAM KART 58</t>
  </si>
  <si>
    <t>TEAM KART 58 / 2</t>
  </si>
  <si>
    <t>ADFF</t>
  </si>
  <si>
    <t>C2D COMPETITION</t>
  </si>
  <si>
    <t>FSM KARTEAM</t>
  </si>
  <si>
    <t>POMONA</t>
  </si>
  <si>
    <t>LTK</t>
  </si>
  <si>
    <t>RANJ TEAM 2</t>
  </si>
  <si>
    <t>RANJOS</t>
  </si>
  <si>
    <t>MECAGAZ</t>
  </si>
  <si>
    <t>GENTLEMEN DRIVERS</t>
  </si>
  <si>
    <t>LES COURANTS D' AIR</t>
  </si>
  <si>
    <t>CONCEPT KART</t>
  </si>
  <si>
    <t>EKC 1</t>
  </si>
  <si>
    <t>07 fev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</si>
  <si>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</si>
  <si>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</si>
  <si>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</si>
  <si>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</si>
  <si>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</si>
  <si>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</si>
  <si>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</si>
  <si>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</si>
  <si>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</si>
  <si>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</si>
  <si>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</si>
  <si>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</si>
  <si>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</si>
  <si>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</si>
  <si>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</si>
  <si>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</si>
  <si>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</si>
  <si>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</si>
  <si>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</si>
  <si>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</si>
  <si>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</si>
  <si>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</si>
  <si>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</si>
  <si>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TECHNIKART</t>
  </si>
  <si>
    <t>EKC / DATES</t>
  </si>
  <si>
    <t>TYPE de COURSES</t>
  </si>
  <si>
    <t>30mn  / 2H</t>
  </si>
  <si>
    <t>40mn / 4H</t>
  </si>
  <si>
    <t>2 x 30mn  /  2 x  2H</t>
  </si>
  <si>
    <t>QUI VA PIANO</t>
  </si>
  <si>
    <t>ACK UNISTARS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</si>
  <si>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</si>
  <si>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</si>
  <si>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</si>
  <si>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</si>
  <si>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</si>
  <si>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t>STAR WARS TEAM</t>
  </si>
  <si>
    <t>SRP COMPETITION</t>
  </si>
  <si>
    <t>BP KART CONCEPT</t>
  </si>
  <si>
    <t>JUS DE FREE</t>
  </si>
  <si>
    <t>MESSIER SPORT</t>
  </si>
  <si>
    <t>MAC BEER</t>
  </si>
  <si>
    <t>MAC BOYS</t>
  </si>
  <si>
    <t>MAC BOYS KIDS</t>
  </si>
  <si>
    <t>KART ' IMPRO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</si>
  <si>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</si>
  <si>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</si>
  <si>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</si>
  <si>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 xml:space="preserve">PILOTES SOUCY </t>
  </si>
  <si>
    <t>KSRACING</t>
  </si>
  <si>
    <t>KART &amp; DIEM</t>
  </si>
  <si>
    <t xml:space="preserve">RANJ TEAM </t>
  </si>
  <si>
    <t>LES COURANTS D' AIR 2</t>
  </si>
  <si>
    <t>RANJ TEAM</t>
  </si>
  <si>
    <t>ASMS OUISTI TEAM</t>
  </si>
  <si>
    <t>UD PETILLANTS</t>
  </si>
  <si>
    <t>KP RACER</t>
  </si>
  <si>
    <t>FEEL EUROPE</t>
  </si>
  <si>
    <t>JD KART 63A</t>
  </si>
  <si>
    <t>SRP COMPETITION 2</t>
  </si>
  <si>
    <t>UNISTARS</t>
  </si>
  <si>
    <t>WYGO RACING</t>
  </si>
  <si>
    <t>M RACING</t>
  </si>
  <si>
    <t>KART'IMPRO</t>
  </si>
  <si>
    <t>SUNSET RACING</t>
  </si>
  <si>
    <t>COLIN TEAM</t>
  </si>
  <si>
    <t>CLUB AUTO PASSION</t>
  </si>
  <si>
    <t>PILOTES SOUCY</t>
  </si>
  <si>
    <t>JD KART 63C</t>
  </si>
  <si>
    <t>JD KART 63B</t>
  </si>
  <si>
    <t>JAUSSAUD EVENTS</t>
  </si>
  <si>
    <t>ASCAN TEAM 2</t>
  </si>
  <si>
    <t xml:space="preserve">ASCAN TEAM </t>
  </si>
  <si>
    <t>MAC BOYS UTAH</t>
  </si>
  <si>
    <t>TTE</t>
  </si>
  <si>
    <t>MAC GIRLS UTAH</t>
  </si>
  <si>
    <t>21 aout</t>
  </si>
  <si>
    <t>ET KARTET VOUS</t>
  </si>
  <si>
    <t>LNS COMPETITION</t>
  </si>
  <si>
    <t>MAD DOG RACING</t>
  </si>
  <si>
    <t>PIF PAF</t>
  </si>
  <si>
    <t>XMEN</t>
  </si>
  <si>
    <t>BG RACING</t>
  </si>
  <si>
    <t>LES DERNIERS</t>
  </si>
  <si>
    <t>RED LAMA</t>
  </si>
  <si>
    <t>C2D2</t>
  </si>
  <si>
    <t>BLONDIKART</t>
  </si>
  <si>
    <t>GUY HOQUET</t>
  </si>
  <si>
    <t>JAMAIKART</t>
  </si>
  <si>
    <t>BR TEAM 2</t>
  </si>
  <si>
    <t>ACK 14.FR</t>
  </si>
  <si>
    <t xml:space="preserve">CAEN VERANDAS </t>
  </si>
  <si>
    <t>EMSL RQ</t>
  </si>
  <si>
    <t>PICARDIE CONNECTION</t>
  </si>
  <si>
    <t>ASCEN 2</t>
  </si>
  <si>
    <t>K &amp; D COMPETITION</t>
  </si>
  <si>
    <t>TEAM PFK</t>
  </si>
  <si>
    <t>AK3G</t>
  </si>
  <si>
    <t>ASCEN 1</t>
  </si>
  <si>
    <t>ARNAGE RACING TEAM</t>
  </si>
  <si>
    <t>BR TEAM 1</t>
  </si>
  <si>
    <t>TEAM SKL KARTING</t>
  </si>
  <si>
    <t>RACING ENGINEERING</t>
  </si>
  <si>
    <t>RASTA KART</t>
  </si>
  <si>
    <t>ASCEN 3</t>
  </si>
  <si>
    <t>TTR</t>
  </si>
  <si>
    <t>ASCEN 4</t>
  </si>
  <si>
    <t>ERK TEAM</t>
  </si>
  <si>
    <t>LES FURIEUX</t>
  </si>
  <si>
    <t>ORKA TEAM</t>
  </si>
  <si>
    <t>TEAM 46</t>
  </si>
  <si>
    <t>H-BOYS</t>
  </si>
  <si>
    <t>DRIVER 27</t>
  </si>
  <si>
    <t>PLP RACING TEAM</t>
  </si>
  <si>
    <t>ARIES KART 1</t>
  </si>
  <si>
    <t>LES GORDINIS</t>
  </si>
  <si>
    <t>ARIES KART 3</t>
  </si>
  <si>
    <t>PLP DKR</t>
  </si>
  <si>
    <t>ARIES KART 4</t>
  </si>
  <si>
    <t>ARIES KART 2</t>
  </si>
  <si>
    <t>ARIES KART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</si>
</sst>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/>
    <xf numFmtId="0" fontId="1" fillId="13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FF3300"/>
      <color rgb="FFFF5A00"/>
      <color rgb="FF00FF00"/>
      <color rgb="FF00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2"/>
  <sheetViews>
    <sheetView tabSelected="1" zoomScale="88" zoomScaleNormal="88" zoomScalePageLayoutView="88" workbookViewId="0">
      <selection activeCell="C1" sqref="C1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</cols>
  <sheetData>
    <row r="1" spans="1:5" ht="14.45" x14ac:dyDescent="0.3">
      <c r="A1" s="10" t="s">
        <v>22</v>
      </c>
      <c r="B1" s="11" t="s">
        <v>0</v>
      </c>
      <c r="C1" s="30" t="s">
        <v>21</v>
      </c>
    </row>
    <row r="2" spans="1:5" x14ac:dyDescent="0.25">
      <c r="A2" s="19" t="s">
        <v>69</v>
      </c>
      <c r="B2" s="7">
        <f>RECAP!B6</f>
        <v>273</v>
      </c>
      <c r="C2" s="18">
        <f t="shared" ref="C2:C33" si="0">RANK(B2,$B$2:$B$100)</f>
        <v>1</v>
      </c>
      <c r="E2" t="s">
        <v>71</v>
      </c>
    </row>
    <row r="3" spans="1:5" ht="14.45" x14ac:dyDescent="0.3">
      <c r="A3" s="1" t="s">
        <v>35</v>
      </c>
      <c r="B3" s="7">
        <f>RECAP!B21</f>
        <v>262</v>
      </c>
      <c r="C3" s="18">
        <f t="shared" si="0"/>
        <v>2</v>
      </c>
    </row>
    <row r="4" spans="1:5" ht="14.45" x14ac:dyDescent="0.3">
      <c r="A4" s="19" t="s">
        <v>90</v>
      </c>
      <c r="B4" s="7">
        <f>RECAP!B16</f>
        <v>224</v>
      </c>
      <c r="C4" s="18">
        <f t="shared" si="0"/>
        <v>3</v>
      </c>
    </row>
    <row r="5" spans="1:5" ht="14.45" x14ac:dyDescent="0.3">
      <c r="A5" s="19" t="s">
        <v>28</v>
      </c>
      <c r="B5" s="7">
        <f>RECAP!B12</f>
        <v>222</v>
      </c>
      <c r="C5" s="18">
        <f t="shared" si="0"/>
        <v>4</v>
      </c>
    </row>
    <row r="6" spans="1:5" ht="14.45" x14ac:dyDescent="0.3">
      <c r="A6" s="19" t="s">
        <v>33</v>
      </c>
      <c r="B6" s="7">
        <f>RECAP!B19</f>
        <v>188</v>
      </c>
      <c r="C6" s="18">
        <f t="shared" si="0"/>
        <v>5</v>
      </c>
    </row>
    <row r="7" spans="1:5" ht="14.45" x14ac:dyDescent="0.3">
      <c r="A7" s="19" t="s">
        <v>24</v>
      </c>
      <c r="B7" s="7">
        <f>RECAP!B7</f>
        <v>134</v>
      </c>
      <c r="C7" s="18">
        <f t="shared" si="0"/>
        <v>6</v>
      </c>
      <c r="E7" s="20"/>
    </row>
    <row r="8" spans="1:5" ht="14.45" x14ac:dyDescent="0.3">
      <c r="A8" s="1" t="str">
        <f>RECAP!A30</f>
        <v>MAC BOYS</v>
      </c>
      <c r="B8" s="7">
        <f>RECAP!B30</f>
        <v>125</v>
      </c>
      <c r="C8" s="18">
        <f t="shared" si="0"/>
        <v>7</v>
      </c>
    </row>
    <row r="9" spans="1:5" ht="14.45" x14ac:dyDescent="0.3">
      <c r="A9" s="19" t="s">
        <v>27</v>
      </c>
      <c r="B9" s="7">
        <f>RECAP!B10</f>
        <v>108</v>
      </c>
      <c r="C9" s="18">
        <f t="shared" si="0"/>
        <v>8</v>
      </c>
    </row>
    <row r="10" spans="1:5" ht="14.45" x14ac:dyDescent="0.3">
      <c r="A10" s="1" t="str">
        <f>RECAP!A58</f>
        <v>JAUSSAUD EVENTS</v>
      </c>
      <c r="B10" s="7">
        <f>RECAP!B58</f>
        <v>94</v>
      </c>
      <c r="C10" s="18">
        <f t="shared" si="0"/>
        <v>9</v>
      </c>
    </row>
    <row r="11" spans="1:5" ht="14.45" x14ac:dyDescent="0.3">
      <c r="A11" s="19" t="s">
        <v>30</v>
      </c>
      <c r="B11" s="7">
        <f>RECAP!B15</f>
        <v>81</v>
      </c>
      <c r="C11" s="18">
        <f t="shared" si="0"/>
        <v>10</v>
      </c>
    </row>
    <row r="12" spans="1:5" ht="14.45" x14ac:dyDescent="0.3">
      <c r="A12" s="19" t="s">
        <v>26</v>
      </c>
      <c r="B12" s="7">
        <f>RECAP!B9</f>
        <v>80</v>
      </c>
      <c r="C12" s="18">
        <f t="shared" si="0"/>
        <v>11</v>
      </c>
    </row>
    <row r="13" spans="1:5" ht="14.45" x14ac:dyDescent="0.3">
      <c r="A13" s="1" t="str">
        <f>RECAP!A23</f>
        <v>STAR WARS TEAM</v>
      </c>
      <c r="B13" s="7">
        <f>RECAP!B23</f>
        <v>72</v>
      </c>
      <c r="C13" s="18">
        <f t="shared" si="0"/>
        <v>12</v>
      </c>
    </row>
    <row r="14" spans="1:5" ht="14.45" x14ac:dyDescent="0.3">
      <c r="A14" s="1" t="str">
        <f>RECAP!A64</f>
        <v>ET KARTET VOUS</v>
      </c>
      <c r="B14" s="7">
        <f>RECAP!B64</f>
        <v>66</v>
      </c>
      <c r="C14" s="18">
        <f t="shared" si="0"/>
        <v>13</v>
      </c>
    </row>
    <row r="15" spans="1:5" ht="14.45" x14ac:dyDescent="0.3">
      <c r="A15" s="1" t="str">
        <f>RECAP!A69</f>
        <v>BG RACING</v>
      </c>
      <c r="B15" s="7">
        <f>RECAP!B69</f>
        <v>62</v>
      </c>
      <c r="C15" s="18">
        <f t="shared" si="0"/>
        <v>14</v>
      </c>
    </row>
    <row r="16" spans="1:5" ht="14.45" x14ac:dyDescent="0.3">
      <c r="A16" s="19" t="s">
        <v>87</v>
      </c>
      <c r="B16" s="7">
        <f>RECAP!B11</f>
        <v>59</v>
      </c>
      <c r="C16" s="18">
        <f t="shared" si="0"/>
        <v>15</v>
      </c>
    </row>
    <row r="17" spans="1:3" ht="14.45" x14ac:dyDescent="0.3">
      <c r="A17" s="1" t="str">
        <f>RECAP!A24</f>
        <v>SRP COMPETITION</v>
      </c>
      <c r="B17" s="7">
        <f>RECAP!B24</f>
        <v>49</v>
      </c>
      <c r="C17" s="18">
        <f t="shared" si="0"/>
        <v>16</v>
      </c>
    </row>
    <row r="18" spans="1:3" ht="14.45" x14ac:dyDescent="0.3">
      <c r="A18" s="1" t="s">
        <v>36</v>
      </c>
      <c r="B18" s="7">
        <f>RECAP!B22</f>
        <v>49</v>
      </c>
      <c r="C18" s="18">
        <f t="shared" si="0"/>
        <v>16</v>
      </c>
    </row>
    <row r="19" spans="1:3" ht="14.45" x14ac:dyDescent="0.3">
      <c r="A19" s="19" t="s">
        <v>29</v>
      </c>
      <c r="B19" s="7">
        <f>RECAP!B14</f>
        <v>47</v>
      </c>
      <c r="C19" s="18">
        <f t="shared" si="0"/>
        <v>18</v>
      </c>
    </row>
    <row r="20" spans="1:3" ht="14.45" x14ac:dyDescent="0.3">
      <c r="A20" s="1" t="str">
        <f>RECAP!A62</f>
        <v>TTE</v>
      </c>
      <c r="B20" s="7">
        <f>RECAP!B62</f>
        <v>42</v>
      </c>
      <c r="C20" s="18">
        <f t="shared" si="0"/>
        <v>19</v>
      </c>
    </row>
    <row r="21" spans="1:3" ht="14.45" x14ac:dyDescent="0.3">
      <c r="A21" s="1" t="str">
        <f>RECAP!A40</f>
        <v>JD KART 63A</v>
      </c>
      <c r="B21" s="7">
        <f>RECAP!B40</f>
        <v>42</v>
      </c>
      <c r="C21" s="18">
        <f t="shared" si="0"/>
        <v>19</v>
      </c>
    </row>
    <row r="22" spans="1:3" ht="14.45" x14ac:dyDescent="0.3">
      <c r="A22" s="1" t="str">
        <f>RECAP!A33</f>
        <v>KART &amp; DIEM</v>
      </c>
      <c r="B22" s="7">
        <f>RECAP!B33</f>
        <v>40</v>
      </c>
      <c r="C22" s="18">
        <f t="shared" si="0"/>
        <v>21</v>
      </c>
    </row>
    <row r="23" spans="1:3" ht="14.45" x14ac:dyDescent="0.3">
      <c r="A23" s="1" t="str">
        <f>RECAP!A83</f>
        <v>TEAM PFK</v>
      </c>
      <c r="B23" s="7">
        <f>RECAP!B83</f>
        <v>40</v>
      </c>
      <c r="C23" s="18">
        <f t="shared" si="0"/>
        <v>21</v>
      </c>
    </row>
    <row r="24" spans="1:3" ht="14.45" x14ac:dyDescent="0.3">
      <c r="A24" s="1" t="str">
        <f>RECAP!A45</f>
        <v>KART'IMPRO</v>
      </c>
      <c r="B24" s="7">
        <f>RECAP!B45</f>
        <v>35</v>
      </c>
      <c r="C24" s="18">
        <f t="shared" si="0"/>
        <v>23</v>
      </c>
    </row>
    <row r="25" spans="1:3" ht="14.45" x14ac:dyDescent="0.3">
      <c r="A25" s="19" t="s">
        <v>34</v>
      </c>
      <c r="B25" s="7">
        <f>RECAP!B20</f>
        <v>34</v>
      </c>
      <c r="C25" s="18">
        <f t="shared" si="0"/>
        <v>24</v>
      </c>
    </row>
    <row r="26" spans="1:3" ht="14.45" x14ac:dyDescent="0.3">
      <c r="A26" s="1" t="str">
        <f>RECAP!A73</f>
        <v>BLONDIKART</v>
      </c>
      <c r="B26" s="7">
        <f>RECAP!B73</f>
        <v>34</v>
      </c>
      <c r="C26" s="18">
        <f t="shared" si="0"/>
        <v>24</v>
      </c>
    </row>
    <row r="27" spans="1:3" ht="14.45" x14ac:dyDescent="0.3">
      <c r="A27" s="1" t="str">
        <f>RECAP!A34</f>
        <v>KART ' IMPRO</v>
      </c>
      <c r="B27" s="7">
        <f>RECAP!B34</f>
        <v>33</v>
      </c>
      <c r="C27" s="18">
        <f t="shared" si="0"/>
        <v>26</v>
      </c>
    </row>
    <row r="28" spans="1:3" ht="14.45" x14ac:dyDescent="0.3">
      <c r="A28" s="1" t="str">
        <f>RECAP!A28</f>
        <v>LES COURANTS D' AIR 2</v>
      </c>
      <c r="B28" s="7">
        <f>RECAP!B28</f>
        <v>33</v>
      </c>
      <c r="C28" s="18">
        <f t="shared" si="0"/>
        <v>26</v>
      </c>
    </row>
    <row r="29" spans="1:3" ht="14.45" x14ac:dyDescent="0.3">
      <c r="A29" s="1" t="str">
        <f>RECAP!A36</f>
        <v>UD PETILLANTS</v>
      </c>
      <c r="B29" s="7">
        <f>RECAP!B36</f>
        <v>33</v>
      </c>
      <c r="C29" s="18">
        <f t="shared" si="0"/>
        <v>26</v>
      </c>
    </row>
    <row r="30" spans="1:3" ht="14.45" x14ac:dyDescent="0.3">
      <c r="A30" s="1" t="str">
        <f>RECAP!A65</f>
        <v>LNS COMPETITION</v>
      </c>
      <c r="B30" s="7">
        <f>RECAP!B65</f>
        <v>33</v>
      </c>
      <c r="C30" s="18">
        <f t="shared" si="0"/>
        <v>26</v>
      </c>
    </row>
    <row r="31" spans="1:3" ht="14.45" x14ac:dyDescent="0.3">
      <c r="A31" s="1" t="str">
        <f>RECAP!A86</f>
        <v>ARNAGE RACING TEAM</v>
      </c>
      <c r="B31" s="7">
        <f>RECAP!B86</f>
        <v>33</v>
      </c>
      <c r="C31" s="18">
        <f t="shared" si="0"/>
        <v>26</v>
      </c>
    </row>
    <row r="32" spans="1:3" ht="14.45" x14ac:dyDescent="0.3">
      <c r="A32" s="1" t="str">
        <f>RECAP!A43</f>
        <v>WYGO RACING</v>
      </c>
      <c r="B32" s="7">
        <f>RECAP!B43</f>
        <v>31</v>
      </c>
      <c r="C32" s="18">
        <f t="shared" si="0"/>
        <v>31</v>
      </c>
    </row>
    <row r="33" spans="1:8" ht="14.45" x14ac:dyDescent="0.3">
      <c r="A33" s="1" t="str">
        <f>RECAP!A76</f>
        <v>BR TEAM 2</v>
      </c>
      <c r="B33" s="7">
        <f>RECAP!B76</f>
        <v>31</v>
      </c>
      <c r="C33" s="18">
        <f t="shared" si="0"/>
        <v>31</v>
      </c>
    </row>
    <row r="34" spans="1:8" ht="14.45" x14ac:dyDescent="0.3">
      <c r="A34" s="1" t="str">
        <f>RECAP!A95</f>
        <v>LES FURIEUX</v>
      </c>
      <c r="B34" s="7">
        <f>RECAP!B95</f>
        <v>30</v>
      </c>
      <c r="C34" s="18">
        <f t="shared" ref="C34:C65" si="1">RANK(B34,$B$2:$B$100)</f>
        <v>33</v>
      </c>
    </row>
    <row r="35" spans="1:8" ht="14.45" x14ac:dyDescent="0.3">
      <c r="A35" s="19" t="s">
        <v>68</v>
      </c>
      <c r="B35" s="7">
        <f>RECAP!B13</f>
        <v>29</v>
      </c>
      <c r="C35" s="18">
        <f t="shared" si="1"/>
        <v>34</v>
      </c>
    </row>
    <row r="36" spans="1:8" ht="14.45" x14ac:dyDescent="0.3">
      <c r="A36" s="1" t="str">
        <f>RECAP!A50</f>
        <v>PLP RACING TEAM</v>
      </c>
      <c r="B36" s="7">
        <f>RECAP!B50</f>
        <v>29</v>
      </c>
      <c r="C36" s="18">
        <f t="shared" si="1"/>
        <v>34</v>
      </c>
    </row>
    <row r="37" spans="1:8" ht="14.45" x14ac:dyDescent="0.3">
      <c r="A37" s="19" t="s">
        <v>25</v>
      </c>
      <c r="B37" s="7">
        <f>RECAP!B8</f>
        <v>28</v>
      </c>
      <c r="C37" s="18">
        <f t="shared" si="1"/>
        <v>36</v>
      </c>
    </row>
    <row r="38" spans="1:8" ht="14.45" x14ac:dyDescent="0.3">
      <c r="A38" s="1" t="str">
        <f>RECAP!A25</f>
        <v>KSRACING</v>
      </c>
      <c r="B38" s="7">
        <f>RECAP!B25</f>
        <v>28</v>
      </c>
      <c r="C38" s="18">
        <f t="shared" si="1"/>
        <v>36</v>
      </c>
    </row>
    <row r="39" spans="1:8" ht="14.45" x14ac:dyDescent="0.3">
      <c r="A39" s="1" t="str">
        <f>RECAP!A35</f>
        <v>ASMS OUISTI TEAM</v>
      </c>
      <c r="B39" s="7">
        <f>RECAP!B35</f>
        <v>28</v>
      </c>
      <c r="C39" s="18">
        <f t="shared" si="1"/>
        <v>36</v>
      </c>
    </row>
    <row r="40" spans="1:8" ht="14.45" x14ac:dyDescent="0.3">
      <c r="A40" s="1" t="str">
        <f>RECAP!A37</f>
        <v>KP RACER</v>
      </c>
      <c r="B40" s="7">
        <f>RECAP!B37</f>
        <v>28</v>
      </c>
      <c r="C40" s="18">
        <f t="shared" si="1"/>
        <v>36</v>
      </c>
    </row>
    <row r="41" spans="1:8" ht="14.45" x14ac:dyDescent="0.3">
      <c r="A41" s="1" t="str">
        <f>RECAP!A27</f>
        <v>JUS DE FREE</v>
      </c>
      <c r="B41" s="7">
        <f>RECAP!B27</f>
        <v>27</v>
      </c>
      <c r="C41" s="18">
        <f t="shared" si="1"/>
        <v>40</v>
      </c>
    </row>
    <row r="42" spans="1:8" ht="14.45" x14ac:dyDescent="0.3">
      <c r="A42" s="22" t="s">
        <v>23</v>
      </c>
      <c r="B42" s="7">
        <f>RECAP!B5</f>
        <v>27</v>
      </c>
      <c r="C42" s="18">
        <f t="shared" si="1"/>
        <v>40</v>
      </c>
      <c r="H42" s="21"/>
    </row>
    <row r="43" spans="1:8" ht="14.45" x14ac:dyDescent="0.3">
      <c r="A43" s="1" t="str">
        <f>RECAP!A66</f>
        <v>MAD DOG RACING</v>
      </c>
      <c r="B43" s="7">
        <f>RECAP!B66</f>
        <v>27</v>
      </c>
      <c r="C43" s="18">
        <f t="shared" si="1"/>
        <v>40</v>
      </c>
      <c r="H43" s="21"/>
    </row>
    <row r="44" spans="1:8" ht="14.45" x14ac:dyDescent="0.3">
      <c r="A44" s="1" t="str">
        <f>RECAP!A77</f>
        <v>ACK 14.FR</v>
      </c>
      <c r="B44" s="7">
        <f>RECAP!B77</f>
        <v>27</v>
      </c>
      <c r="C44" s="18">
        <f t="shared" si="1"/>
        <v>40</v>
      </c>
      <c r="H44" s="21"/>
    </row>
    <row r="45" spans="1:8" ht="14.45" x14ac:dyDescent="0.3">
      <c r="A45" s="1" t="str">
        <f>RECAP!A94</f>
        <v>ERK TEAM</v>
      </c>
      <c r="B45" s="7">
        <f>RECAP!B94</f>
        <v>27</v>
      </c>
      <c r="C45" s="18">
        <f t="shared" si="1"/>
        <v>40</v>
      </c>
      <c r="H45" s="21"/>
    </row>
    <row r="46" spans="1:8" ht="14.45" x14ac:dyDescent="0.3">
      <c r="A46" s="1" t="str">
        <f>RECAP!A38</f>
        <v>JD KART 63B</v>
      </c>
      <c r="B46" s="7">
        <f>RECAP!B38</f>
        <v>26</v>
      </c>
      <c r="C46" s="18">
        <f t="shared" si="1"/>
        <v>45</v>
      </c>
      <c r="H46" s="21"/>
    </row>
    <row r="47" spans="1:8" ht="14.45" x14ac:dyDescent="0.3">
      <c r="A47" s="1" t="str">
        <f>RECAP!A78</f>
        <v xml:space="preserve">CAEN VERANDAS </v>
      </c>
      <c r="B47" s="7">
        <f>RECAP!B78</f>
        <v>26</v>
      </c>
      <c r="C47" s="18">
        <f t="shared" si="1"/>
        <v>45</v>
      </c>
      <c r="H47" s="21"/>
    </row>
    <row r="48" spans="1:8" ht="14.45" x14ac:dyDescent="0.3">
      <c r="A48" s="19" t="s">
        <v>32</v>
      </c>
      <c r="B48" s="7">
        <f>RECAP!B18</f>
        <v>25</v>
      </c>
      <c r="C48" s="18">
        <f t="shared" si="1"/>
        <v>47</v>
      </c>
      <c r="H48" s="21"/>
    </row>
    <row r="49" spans="1:8" ht="14.45" x14ac:dyDescent="0.3">
      <c r="A49" s="1" t="str">
        <f>RECAP!A67</f>
        <v>PIF PAF</v>
      </c>
      <c r="B49" s="7">
        <f>RECAP!B67</f>
        <v>25</v>
      </c>
      <c r="C49" s="18">
        <f t="shared" si="1"/>
        <v>47</v>
      </c>
      <c r="H49" s="21"/>
    </row>
    <row r="50" spans="1:8" ht="14.45" x14ac:dyDescent="0.3">
      <c r="A50" s="1" t="str">
        <f>RECAP!A79</f>
        <v>EMSL RQ</v>
      </c>
      <c r="B50" s="7">
        <f>RECAP!B79</f>
        <v>25</v>
      </c>
      <c r="C50" s="18">
        <f t="shared" si="1"/>
        <v>47</v>
      </c>
      <c r="H50" s="21"/>
    </row>
    <row r="51" spans="1:8" ht="14.45" x14ac:dyDescent="0.3">
      <c r="A51" s="1" t="str">
        <f>RECAP!A51</f>
        <v>ARIES KART 1</v>
      </c>
      <c r="B51" s="7">
        <f>RECAP!B51</f>
        <v>25</v>
      </c>
      <c r="C51" s="18">
        <f t="shared" si="1"/>
        <v>47</v>
      </c>
      <c r="H51" s="21"/>
    </row>
    <row r="52" spans="1:8" ht="14.45" x14ac:dyDescent="0.3">
      <c r="A52" s="1" t="str">
        <f>RECAP!A59</f>
        <v>ASCAN TEAM 2</v>
      </c>
      <c r="B52" s="7">
        <f>RECAP!B59</f>
        <v>24</v>
      </c>
      <c r="C52" s="18">
        <f t="shared" si="1"/>
        <v>51</v>
      </c>
      <c r="H52" s="21"/>
    </row>
    <row r="53" spans="1:8" ht="14.45" x14ac:dyDescent="0.3">
      <c r="A53" s="1" t="str">
        <f>RECAP!A52</f>
        <v>LES GORDINIS</v>
      </c>
      <c r="B53" s="7">
        <f>RECAP!B52</f>
        <v>24</v>
      </c>
      <c r="C53" s="18">
        <f t="shared" si="1"/>
        <v>51</v>
      </c>
      <c r="H53" s="21"/>
    </row>
    <row r="54" spans="1:8" ht="14.45" x14ac:dyDescent="0.3">
      <c r="A54" s="1" t="str">
        <f>RECAP!A60</f>
        <v xml:space="preserve">ASCAN TEAM </v>
      </c>
      <c r="B54" s="7">
        <f>RECAP!B60</f>
        <v>23</v>
      </c>
      <c r="C54" s="18">
        <f t="shared" si="1"/>
        <v>53</v>
      </c>
      <c r="H54" s="21"/>
    </row>
    <row r="55" spans="1:8" ht="14.45" x14ac:dyDescent="0.3">
      <c r="A55" s="1" t="str">
        <f>RECAP!A68</f>
        <v>XMEN</v>
      </c>
      <c r="B55" s="7">
        <f>RECAP!B68</f>
        <v>23</v>
      </c>
      <c r="C55" s="18">
        <f t="shared" si="1"/>
        <v>53</v>
      </c>
      <c r="H55" s="21"/>
    </row>
    <row r="56" spans="1:8" ht="14.45" x14ac:dyDescent="0.3">
      <c r="A56" s="19" t="s">
        <v>31</v>
      </c>
      <c r="B56" s="7">
        <f>RECAP!B17</f>
        <v>22</v>
      </c>
      <c r="C56" s="18">
        <f t="shared" si="1"/>
        <v>55</v>
      </c>
      <c r="H56" s="21"/>
    </row>
    <row r="57" spans="1:8" ht="14.45" x14ac:dyDescent="0.3">
      <c r="A57" s="1" t="str">
        <f>RECAP!A39</f>
        <v>FEEL EUROPE</v>
      </c>
      <c r="B57" s="7">
        <f>RECAP!B39</f>
        <v>22</v>
      </c>
      <c r="C57" s="18">
        <f t="shared" si="1"/>
        <v>55</v>
      </c>
      <c r="H57" s="21"/>
    </row>
    <row r="58" spans="1:8" ht="14.45" x14ac:dyDescent="0.3">
      <c r="A58" s="1" t="str">
        <f>RECAP!A61</f>
        <v>MAC BOYS UTAH</v>
      </c>
      <c r="B58" s="7">
        <f>RECAP!B61</f>
        <v>22</v>
      </c>
      <c r="C58" s="18">
        <f t="shared" si="1"/>
        <v>55</v>
      </c>
      <c r="H58" s="21"/>
    </row>
    <row r="59" spans="1:8" ht="14.45" x14ac:dyDescent="0.3">
      <c r="A59" s="1" t="str">
        <f>RECAP!A80</f>
        <v>PICARDIE CONNECTION</v>
      </c>
      <c r="B59" s="7">
        <f>RECAP!B80</f>
        <v>22</v>
      </c>
      <c r="C59" s="18">
        <f t="shared" si="1"/>
        <v>55</v>
      </c>
      <c r="H59" s="21"/>
    </row>
    <row r="60" spans="1:8" ht="14.45" x14ac:dyDescent="0.3">
      <c r="A60" s="1" t="str">
        <f>RECAP!A26</f>
        <v>BP KART CONCEPT</v>
      </c>
      <c r="B60" s="7">
        <f>RECAP!B26</f>
        <v>21</v>
      </c>
      <c r="C60" s="18">
        <f t="shared" si="1"/>
        <v>59</v>
      </c>
      <c r="H60" s="21"/>
    </row>
    <row r="61" spans="1:8" ht="14.45" x14ac:dyDescent="0.3">
      <c r="A61" s="1" t="str">
        <f>RECAP!A81</f>
        <v>ASCEN 2</v>
      </c>
      <c r="B61" s="7">
        <f>RECAP!B81</f>
        <v>21</v>
      </c>
      <c r="C61" s="18">
        <f t="shared" si="1"/>
        <v>59</v>
      </c>
      <c r="H61" s="21"/>
    </row>
    <row r="62" spans="1:8" ht="14.45" x14ac:dyDescent="0.3">
      <c r="A62" s="1" t="str">
        <f>RECAP!A70</f>
        <v>LES DERNIERS</v>
      </c>
      <c r="B62" s="7">
        <f>RECAP!B70</f>
        <v>20</v>
      </c>
      <c r="C62" s="18">
        <f t="shared" si="1"/>
        <v>61</v>
      </c>
      <c r="H62" s="21"/>
    </row>
    <row r="63" spans="1:8" ht="14.45" x14ac:dyDescent="0.3">
      <c r="A63" s="1" t="str">
        <f>RECAP!A82</f>
        <v>K &amp; D COMPETITION</v>
      </c>
      <c r="B63" s="7">
        <f>RECAP!B82</f>
        <v>20</v>
      </c>
      <c r="C63" s="18">
        <f t="shared" si="1"/>
        <v>61</v>
      </c>
      <c r="H63" s="21"/>
    </row>
    <row r="64" spans="1:8" ht="14.45" x14ac:dyDescent="0.3">
      <c r="A64" s="1" t="str">
        <f>RECAP!A96</f>
        <v>ORKA TEAM</v>
      </c>
      <c r="B64" s="7">
        <f>RECAP!B96</f>
        <v>20</v>
      </c>
      <c r="C64" s="18">
        <f t="shared" si="1"/>
        <v>61</v>
      </c>
      <c r="H64" s="21"/>
    </row>
    <row r="65" spans="1:8" ht="14.45" x14ac:dyDescent="0.3">
      <c r="A65" s="1" t="str">
        <f>RECAP!A53</f>
        <v>ARIES KART 3</v>
      </c>
      <c r="B65" s="7">
        <f>RECAP!B53</f>
        <v>20</v>
      </c>
      <c r="C65" s="18">
        <f t="shared" si="1"/>
        <v>61</v>
      </c>
      <c r="H65" s="21"/>
    </row>
    <row r="66" spans="1:8" ht="14.45" x14ac:dyDescent="0.3">
      <c r="A66" s="1" t="str">
        <f>RECAP!A63</f>
        <v>MAC GIRLS UTAH</v>
      </c>
      <c r="B66" s="7">
        <f>RECAP!B63</f>
        <v>19</v>
      </c>
      <c r="C66" s="18">
        <f t="shared" ref="C66:C97" si="2">RANK(B66,$B$2:$B$100)</f>
        <v>65</v>
      </c>
      <c r="H66" s="21"/>
    </row>
    <row r="67" spans="1:8" ht="14.45" x14ac:dyDescent="0.3">
      <c r="A67" s="1" t="str">
        <f>RECAP!A71</f>
        <v>RED LAMA</v>
      </c>
      <c r="B67" s="7">
        <f>RECAP!B71</f>
        <v>19</v>
      </c>
      <c r="C67" s="18">
        <f t="shared" si="2"/>
        <v>65</v>
      </c>
      <c r="H67" s="21"/>
    </row>
    <row r="68" spans="1:8" ht="14.45" x14ac:dyDescent="0.3">
      <c r="A68" s="1" t="str">
        <f>RECAP!A98</f>
        <v>H-BOYS</v>
      </c>
      <c r="B68" s="7">
        <f>RECAP!B98</f>
        <v>19</v>
      </c>
      <c r="C68" s="18">
        <f t="shared" si="2"/>
        <v>65</v>
      </c>
      <c r="H68" s="21"/>
    </row>
    <row r="69" spans="1:8" ht="14.45" x14ac:dyDescent="0.3">
      <c r="A69" s="1" t="str">
        <f>RECAP!A54</f>
        <v>PLP DKR</v>
      </c>
      <c r="B69" s="7">
        <f>RECAP!B54</f>
        <v>19</v>
      </c>
      <c r="C69" s="18">
        <f t="shared" si="2"/>
        <v>65</v>
      </c>
      <c r="H69" s="21"/>
    </row>
    <row r="70" spans="1:8" ht="14.45" x14ac:dyDescent="0.3">
      <c r="A70" s="1" t="str">
        <f>RECAP!A72</f>
        <v>C2D2</v>
      </c>
      <c r="B70" s="7">
        <f>RECAP!B72</f>
        <v>18</v>
      </c>
      <c r="C70" s="18">
        <f t="shared" si="2"/>
        <v>69</v>
      </c>
      <c r="H70" s="21"/>
    </row>
    <row r="71" spans="1:8" ht="14.45" x14ac:dyDescent="0.3">
      <c r="A71" s="1" t="str">
        <f>RECAP!A84</f>
        <v>AK3G</v>
      </c>
      <c r="B71" s="7">
        <f>RECAP!B84</f>
        <v>18</v>
      </c>
      <c r="C71" s="18">
        <f t="shared" si="2"/>
        <v>69</v>
      </c>
      <c r="H71" s="21"/>
    </row>
    <row r="72" spans="1:8" ht="14.45" x14ac:dyDescent="0.3">
      <c r="A72" s="1" t="str">
        <f>RECAP!A41</f>
        <v>SRP COMPETITION 2</v>
      </c>
      <c r="B72" s="7">
        <f>RECAP!B41</f>
        <v>18</v>
      </c>
      <c r="C72" s="18">
        <f t="shared" si="2"/>
        <v>69</v>
      </c>
      <c r="H72" s="21"/>
    </row>
    <row r="73" spans="1:8" ht="14.45" x14ac:dyDescent="0.3">
      <c r="A73" s="1" t="str">
        <f>RECAP!A29</f>
        <v>MESSIER SPORT</v>
      </c>
      <c r="B73" s="7">
        <f>RECAP!B29</f>
        <v>17</v>
      </c>
      <c r="C73" s="18">
        <f t="shared" si="2"/>
        <v>72</v>
      </c>
      <c r="H73" s="21"/>
    </row>
    <row r="74" spans="1:8" ht="14.45" x14ac:dyDescent="0.3">
      <c r="A74" s="1" t="str">
        <f>RECAP!A42</f>
        <v>UNISTARS</v>
      </c>
      <c r="B74" s="7">
        <f>RECAP!B42</f>
        <v>17</v>
      </c>
      <c r="C74" s="18">
        <f t="shared" si="2"/>
        <v>72</v>
      </c>
      <c r="H74" s="21"/>
    </row>
    <row r="75" spans="1:8" ht="14.45" x14ac:dyDescent="0.3">
      <c r="A75" s="1" t="str">
        <f>RECAP!A85</f>
        <v>ASCEN 1</v>
      </c>
      <c r="B75" s="7">
        <f>RECAP!B85</f>
        <v>17</v>
      </c>
      <c r="C75" s="18">
        <f t="shared" si="2"/>
        <v>72</v>
      </c>
      <c r="H75" s="21"/>
    </row>
    <row r="76" spans="1:8" ht="14.45" x14ac:dyDescent="0.3">
      <c r="A76" s="1" t="str">
        <f>RECAP!A32</f>
        <v>MAC BOYS KIDS</v>
      </c>
      <c r="B76" s="7">
        <f>RECAP!B32</f>
        <v>16</v>
      </c>
      <c r="C76" s="18">
        <f t="shared" si="2"/>
        <v>75</v>
      </c>
      <c r="H76" s="21"/>
    </row>
    <row r="77" spans="1:8" ht="14.45" x14ac:dyDescent="0.3">
      <c r="A77" s="1" t="str">
        <f>RECAP!A97</f>
        <v>TEAM 46</v>
      </c>
      <c r="B77" s="7">
        <f>RECAP!B97</f>
        <v>16</v>
      </c>
      <c r="C77" s="18">
        <f t="shared" si="2"/>
        <v>75</v>
      </c>
      <c r="H77" s="21"/>
    </row>
    <row r="78" spans="1:8" ht="14.45" x14ac:dyDescent="0.3">
      <c r="A78" s="1" t="str">
        <f>RECAP!A31</f>
        <v>MAC BEER</v>
      </c>
      <c r="B78" s="7">
        <f>RECAP!B31</f>
        <v>15</v>
      </c>
      <c r="C78" s="18">
        <f t="shared" si="2"/>
        <v>77</v>
      </c>
      <c r="H78" s="21"/>
    </row>
    <row r="79" spans="1:8" ht="14.45" x14ac:dyDescent="0.3">
      <c r="A79" s="1" t="str">
        <f>RECAP!A74</f>
        <v>GUY HOQUET</v>
      </c>
      <c r="B79" s="7">
        <f>RECAP!B74</f>
        <v>15</v>
      </c>
      <c r="C79" s="18">
        <f t="shared" si="2"/>
        <v>77</v>
      </c>
      <c r="H79" s="21"/>
    </row>
    <row r="80" spans="1:8" ht="14.45" x14ac:dyDescent="0.3">
      <c r="A80" s="1" t="str">
        <f>RECAP!A87</f>
        <v>BR TEAM 1</v>
      </c>
      <c r="B80" s="7">
        <f>RECAP!B87</f>
        <v>15</v>
      </c>
      <c r="C80" s="18">
        <f t="shared" si="2"/>
        <v>77</v>
      </c>
      <c r="H80" s="21"/>
    </row>
    <row r="81" spans="1:8" ht="14.45" x14ac:dyDescent="0.3">
      <c r="A81" s="1" t="str">
        <f>RECAP!A99</f>
        <v>DRIVER 27</v>
      </c>
      <c r="B81" s="7">
        <f>RECAP!B99</f>
        <v>15</v>
      </c>
      <c r="C81" s="18">
        <f t="shared" si="2"/>
        <v>77</v>
      </c>
      <c r="H81" s="21"/>
    </row>
    <row r="82" spans="1:8" ht="14.45" x14ac:dyDescent="0.3">
      <c r="A82" s="1" t="str">
        <f>RECAP!A55</f>
        <v>ARIES KART 4</v>
      </c>
      <c r="B82" s="7">
        <f>RECAP!B55</f>
        <v>15</v>
      </c>
      <c r="C82" s="18">
        <f t="shared" si="2"/>
        <v>77</v>
      </c>
      <c r="H82" s="21"/>
    </row>
    <row r="83" spans="1:8" ht="14.45" x14ac:dyDescent="0.3">
      <c r="A83" s="1" t="str">
        <f>RECAP!A57</f>
        <v>ARIES KART 5</v>
      </c>
      <c r="B83" s="7">
        <f>RECAP!B57</f>
        <v>15</v>
      </c>
      <c r="C83" s="18">
        <f t="shared" si="2"/>
        <v>77</v>
      </c>
      <c r="H83" s="21"/>
    </row>
    <row r="84" spans="1:8" ht="14.45" x14ac:dyDescent="0.3">
      <c r="A84" s="1" t="str">
        <f>RECAP!A44</f>
        <v>M RACING</v>
      </c>
      <c r="B84" s="7">
        <f>RECAP!B44</f>
        <v>14</v>
      </c>
      <c r="C84" s="18">
        <f t="shared" si="2"/>
        <v>83</v>
      </c>
      <c r="H84" s="21"/>
    </row>
    <row r="85" spans="1:8" ht="14.45" x14ac:dyDescent="0.3">
      <c r="A85" s="1" t="str">
        <f>RECAP!A75</f>
        <v>JAMAIKART</v>
      </c>
      <c r="B85" s="7">
        <f>RECAP!B75</f>
        <v>14</v>
      </c>
      <c r="C85" s="18">
        <f t="shared" si="2"/>
        <v>83</v>
      </c>
      <c r="H85" s="21"/>
    </row>
    <row r="86" spans="1:8" ht="14.45" x14ac:dyDescent="0.3">
      <c r="A86" s="1" t="str">
        <f>RECAP!A56</f>
        <v>ARIES KART 2</v>
      </c>
      <c r="B86" s="7">
        <f>RECAP!B56</f>
        <v>14</v>
      </c>
      <c r="C86" s="18">
        <f t="shared" si="2"/>
        <v>83</v>
      </c>
      <c r="H86" s="21"/>
    </row>
    <row r="87" spans="1:8" ht="14.45" x14ac:dyDescent="0.3">
      <c r="A87" s="1" t="str">
        <f>RECAP!A88</f>
        <v>TEAM SKL KARTING</v>
      </c>
      <c r="B87" s="7">
        <f>RECAP!B88</f>
        <v>13</v>
      </c>
      <c r="C87" s="18">
        <f t="shared" si="2"/>
        <v>86</v>
      </c>
      <c r="H87" s="21"/>
    </row>
    <row r="88" spans="1:8" ht="14.45" x14ac:dyDescent="0.3">
      <c r="A88" s="1" t="str">
        <f>RECAP!A46</f>
        <v>SUNSET RACING</v>
      </c>
      <c r="B88" s="7">
        <f>RECAP!B46</f>
        <v>12</v>
      </c>
      <c r="C88" s="18">
        <f t="shared" si="2"/>
        <v>87</v>
      </c>
      <c r="H88" s="21"/>
    </row>
    <row r="89" spans="1:8" ht="14.45" x14ac:dyDescent="0.3">
      <c r="A89" s="1" t="str">
        <f>RECAP!A89</f>
        <v>RACING ENGINEERING</v>
      </c>
      <c r="B89" s="7">
        <f>RECAP!B89</f>
        <v>12</v>
      </c>
      <c r="C89" s="18">
        <f t="shared" si="2"/>
        <v>87</v>
      </c>
      <c r="H89" s="21"/>
    </row>
    <row r="90" spans="1:8" ht="14.45" x14ac:dyDescent="0.3">
      <c r="A90" s="1" t="str">
        <f>RECAP!A47</f>
        <v>COLIN TEAM</v>
      </c>
      <c r="B90" s="7">
        <f>RECAP!B47</f>
        <v>10</v>
      </c>
      <c r="C90" s="18">
        <f t="shared" si="2"/>
        <v>89</v>
      </c>
      <c r="H90" s="21"/>
    </row>
    <row r="91" spans="1:8" ht="14.45" x14ac:dyDescent="0.3">
      <c r="A91" s="1" t="str">
        <f>RECAP!A48</f>
        <v>CLUB AUTO PASSION</v>
      </c>
      <c r="B91" s="7">
        <f>RECAP!B48</f>
        <v>8</v>
      </c>
      <c r="C91" s="18">
        <f t="shared" si="2"/>
        <v>90</v>
      </c>
      <c r="H91" s="21"/>
    </row>
    <row r="92" spans="1:8" ht="14.45" x14ac:dyDescent="0.3">
      <c r="A92" s="1" t="str">
        <f>RECAP!A90</f>
        <v>RASTA KART</v>
      </c>
      <c r="B92" s="7">
        <f>RECAP!B90</f>
        <v>8</v>
      </c>
      <c r="C92" s="18">
        <f t="shared" si="2"/>
        <v>90</v>
      </c>
      <c r="H92" s="21"/>
    </row>
    <row r="93" spans="1:8" ht="14.45" x14ac:dyDescent="0.3">
      <c r="A93" s="1" t="str">
        <f>RECAP!A91</f>
        <v>ASCEN 3</v>
      </c>
      <c r="B93" s="7">
        <f>RECAP!B91</f>
        <v>7</v>
      </c>
      <c r="C93" s="18">
        <f t="shared" si="2"/>
        <v>92</v>
      </c>
      <c r="H93" s="21"/>
    </row>
    <row r="94" spans="1:8" ht="14.45" x14ac:dyDescent="0.3">
      <c r="A94" s="1" t="str">
        <f>RECAP!A92</f>
        <v>TTR</v>
      </c>
      <c r="B94" s="7">
        <f>RECAP!B92</f>
        <v>6</v>
      </c>
      <c r="C94" s="18">
        <f t="shared" si="2"/>
        <v>93</v>
      </c>
      <c r="H94" s="21"/>
    </row>
    <row r="95" spans="1:8" ht="14.45" x14ac:dyDescent="0.3">
      <c r="A95" s="1" t="str">
        <f>RECAP!A49</f>
        <v>JD KART 63C</v>
      </c>
      <c r="B95" s="7">
        <f>RECAP!B49</f>
        <v>4</v>
      </c>
      <c r="C95" s="18">
        <f t="shared" si="2"/>
        <v>94</v>
      </c>
      <c r="H95" s="21"/>
    </row>
    <row r="96" spans="1:8" ht="14.45" x14ac:dyDescent="0.3">
      <c r="A96" s="1" t="str">
        <f>RECAP!A93</f>
        <v>ASCEN 4</v>
      </c>
      <c r="B96" s="7">
        <f>RECAP!B93</f>
        <v>4</v>
      </c>
      <c r="C96" s="18">
        <f t="shared" si="2"/>
        <v>94</v>
      </c>
      <c r="H96" s="21"/>
    </row>
    <row r="97" spans="1:8" ht="14.45" x14ac:dyDescent="0.3">
      <c r="A97" s="1">
        <f>RECAP!A108</f>
        <v>0</v>
      </c>
      <c r="B97" s="7">
        <f>RECAP!B108</f>
        <v>0</v>
      </c>
      <c r="C97" s="18">
        <f t="shared" si="2"/>
        <v>96</v>
      </c>
      <c r="H97" s="21"/>
    </row>
    <row r="98" spans="1:8" ht="14.45" x14ac:dyDescent="0.3">
      <c r="A98" s="1">
        <v>0</v>
      </c>
      <c r="B98" s="7">
        <f>RECAP!B109</f>
        <v>0</v>
      </c>
      <c r="C98" s="18">
        <f t="shared" ref="C98:C129" si="3">RANK(B98,$B$2:$B$100)</f>
        <v>96</v>
      </c>
    </row>
    <row r="99" spans="1:8" ht="14.45" x14ac:dyDescent="0.3">
      <c r="A99" s="1">
        <v>0</v>
      </c>
      <c r="B99" s="7">
        <f>RECAP!B110</f>
        <v>0</v>
      </c>
      <c r="C99" s="18">
        <f t="shared" si="3"/>
        <v>96</v>
      </c>
    </row>
    <row r="100" spans="1:8" ht="14.45" x14ac:dyDescent="0.3">
      <c r="A100" s="1">
        <f>RECAP!A111</f>
        <v>0</v>
      </c>
      <c r="B100" s="7">
        <f>RECAP!B111</f>
        <v>0</v>
      </c>
      <c r="C100" s="18">
        <f t="shared" si="3"/>
        <v>96</v>
      </c>
    </row>
    <row r="101" spans="1:8" ht="14.45" x14ac:dyDescent="0.3">
      <c r="A101" s="8" t="s">
        <v>1</v>
      </c>
      <c r="B101" s="8"/>
    </row>
    <row r="102" spans="1:8" ht="14.45" x14ac:dyDescent="0.3">
      <c r="A102" s="8" t="s">
        <v>2</v>
      </c>
      <c r="B102" s="8"/>
    </row>
  </sheetData>
  <sortState ref="A2:C102">
    <sortCondition ref="C1"/>
  </sortState>
  <pageMargins left="0.25" right="0.25" top="0.75" bottom="0.75" header="0.3" footer="0.3"/>
  <pageSetup paperSize="9" scale="61" orientation="landscape" r:id="rId1"/>
  <rowBreaks count="1" manualBreakCount="1">
    <brk id="100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43" workbookViewId="0">
      <selection activeCell="A56" sqref="A56:E57"/>
    </sheetView>
  </sheetViews>
  <sheetFormatPr baseColWidth="10" defaultRowHeight="15" x14ac:dyDescent="0.25"/>
  <cols>
    <col min="1" max="1" width="19.85546875" customWidth="1"/>
    <col min="2" max="4" width="6.42578125" customWidth="1"/>
  </cols>
  <sheetData>
    <row r="1" spans="1:5" s="23" customFormat="1" ht="14.45" x14ac:dyDescent="0.3">
      <c r="B1" s="23" t="s">
        <v>50</v>
      </c>
      <c r="C1" s="27">
        <v>42645</v>
      </c>
    </row>
    <row r="2" spans="1:5" s="23" customFormat="1" ht="14.45" x14ac:dyDescent="0.3">
      <c r="B2" s="41" t="s">
        <v>61</v>
      </c>
      <c r="C2" s="41"/>
      <c r="D2" s="41"/>
    </row>
    <row r="3" spans="1:5" s="23" customFormat="1" ht="14.45" x14ac:dyDescent="0.3">
      <c r="B3" s="40" t="s">
        <v>65</v>
      </c>
      <c r="C3" s="40"/>
      <c r="D3" s="40"/>
    </row>
    <row r="4" spans="1:5" ht="14.45" x14ac:dyDescent="0.3">
      <c r="A4" s="10" t="s">
        <v>22</v>
      </c>
      <c r="B4" s="17" t="s">
        <v>51</v>
      </c>
      <c r="C4" s="17" t="s">
        <v>52</v>
      </c>
      <c r="D4" s="17" t="s">
        <v>46</v>
      </c>
      <c r="E4" s="23" t="s">
        <v>70</v>
      </c>
    </row>
    <row r="5" spans="1:5" ht="14.45" x14ac:dyDescent="0.3">
      <c r="A5" s="22" t="s">
        <v>23</v>
      </c>
      <c r="B5" s="6"/>
      <c r="C5" s="6"/>
      <c r="D5" s="6"/>
      <c r="E5">
        <f>SUM(B5:D5)</f>
        <v>0</v>
      </c>
    </row>
    <row r="6" spans="1:5" ht="14.45" x14ac:dyDescent="0.3">
      <c r="A6" s="19" t="s">
        <v>69</v>
      </c>
      <c r="B6" s="6">
        <v>35</v>
      </c>
      <c r="C6" s="6">
        <v>1</v>
      </c>
      <c r="D6" s="6">
        <v>1</v>
      </c>
      <c r="E6">
        <f t="shared" ref="E6:E60" si="0">SUM(B6:D6)</f>
        <v>37</v>
      </c>
    </row>
    <row r="7" spans="1:5" ht="14.45" x14ac:dyDescent="0.3">
      <c r="A7" s="19" t="s">
        <v>24</v>
      </c>
      <c r="B7" s="6"/>
      <c r="C7" s="6"/>
      <c r="D7" s="6"/>
      <c r="E7">
        <f t="shared" si="0"/>
        <v>0</v>
      </c>
    </row>
    <row r="8" spans="1:5" ht="14.45" x14ac:dyDescent="0.3">
      <c r="A8" s="19" t="s">
        <v>25</v>
      </c>
      <c r="B8" s="6"/>
      <c r="C8" s="6"/>
      <c r="D8" s="6"/>
      <c r="E8">
        <f t="shared" si="0"/>
        <v>0</v>
      </c>
    </row>
    <row r="9" spans="1:5" ht="14.45" x14ac:dyDescent="0.3">
      <c r="A9" s="19" t="s">
        <v>26</v>
      </c>
      <c r="B9" s="6"/>
      <c r="C9" s="6"/>
      <c r="D9" s="6"/>
      <c r="E9">
        <f t="shared" si="0"/>
        <v>0</v>
      </c>
    </row>
    <row r="10" spans="1:5" ht="14.45" x14ac:dyDescent="0.3">
      <c r="A10" s="19" t="s">
        <v>27</v>
      </c>
      <c r="B10" s="6"/>
      <c r="C10" s="6"/>
      <c r="D10" s="6"/>
      <c r="E10">
        <f t="shared" si="0"/>
        <v>0</v>
      </c>
    </row>
    <row r="11" spans="1:5" ht="14.45" x14ac:dyDescent="0.3">
      <c r="A11" s="19" t="s">
        <v>106</v>
      </c>
      <c r="B11" s="6"/>
      <c r="C11" s="6"/>
      <c r="D11" s="6"/>
      <c r="E11">
        <f t="shared" si="0"/>
        <v>0</v>
      </c>
    </row>
    <row r="12" spans="1:5" ht="14.45" x14ac:dyDescent="0.3">
      <c r="A12" s="19" t="s">
        <v>28</v>
      </c>
      <c r="B12" s="6">
        <v>25</v>
      </c>
      <c r="C12" s="6"/>
      <c r="D12" s="6"/>
      <c r="E12">
        <f t="shared" si="0"/>
        <v>25</v>
      </c>
    </row>
    <row r="13" spans="1:5" ht="14.45" x14ac:dyDescent="0.3">
      <c r="A13" s="19" t="s">
        <v>68</v>
      </c>
      <c r="B13" s="6"/>
      <c r="C13" s="6"/>
      <c r="D13" s="6"/>
      <c r="E13">
        <f t="shared" si="0"/>
        <v>0</v>
      </c>
    </row>
    <row r="14" spans="1:5" ht="14.45" x14ac:dyDescent="0.3">
      <c r="A14" s="19" t="s">
        <v>29</v>
      </c>
      <c r="B14" s="6"/>
      <c r="C14" s="6"/>
      <c r="D14" s="6"/>
      <c r="E14">
        <f t="shared" si="0"/>
        <v>0</v>
      </c>
    </row>
    <row r="15" spans="1:5" ht="14.45" x14ac:dyDescent="0.3">
      <c r="A15" s="19" t="s">
        <v>30</v>
      </c>
      <c r="B15" s="6"/>
      <c r="C15" s="6"/>
      <c r="D15" s="6"/>
      <c r="E15">
        <f t="shared" si="0"/>
        <v>0</v>
      </c>
    </row>
    <row r="16" spans="1:5" ht="14.45" x14ac:dyDescent="0.3">
      <c r="A16" s="19" t="s">
        <v>92</v>
      </c>
      <c r="B16" s="6">
        <v>26</v>
      </c>
      <c r="C16" s="6"/>
      <c r="D16" s="6"/>
      <c r="E16">
        <f t="shared" si="0"/>
        <v>26</v>
      </c>
    </row>
    <row r="17" spans="1:5" ht="14.45" x14ac:dyDescent="0.3">
      <c r="A17" s="19" t="s">
        <v>31</v>
      </c>
      <c r="B17" s="6"/>
      <c r="C17" s="6"/>
      <c r="D17" s="6"/>
      <c r="E17">
        <f t="shared" si="0"/>
        <v>0</v>
      </c>
    </row>
    <row r="18" spans="1:5" ht="14.45" x14ac:dyDescent="0.3">
      <c r="A18" s="19" t="s">
        <v>32</v>
      </c>
      <c r="B18" s="6"/>
      <c r="C18" s="6"/>
      <c r="D18" s="6"/>
      <c r="E18">
        <f t="shared" si="0"/>
        <v>0</v>
      </c>
    </row>
    <row r="19" spans="1:5" ht="14.45" x14ac:dyDescent="0.3">
      <c r="A19" s="19" t="s">
        <v>33</v>
      </c>
      <c r="B19" s="6">
        <v>28</v>
      </c>
      <c r="C19" s="6"/>
      <c r="D19" s="6"/>
      <c r="E19">
        <f t="shared" si="0"/>
        <v>28</v>
      </c>
    </row>
    <row r="20" spans="1:5" ht="14.45" x14ac:dyDescent="0.3">
      <c r="A20" s="19" t="s">
        <v>34</v>
      </c>
      <c r="B20" s="6"/>
      <c r="C20" s="6"/>
      <c r="D20" s="6"/>
      <c r="E20">
        <f t="shared" si="0"/>
        <v>0</v>
      </c>
    </row>
    <row r="21" spans="1:5" ht="14.45" x14ac:dyDescent="0.3">
      <c r="A21" s="1" t="s">
        <v>35</v>
      </c>
      <c r="B21" s="6">
        <v>33</v>
      </c>
      <c r="C21" s="6"/>
      <c r="D21" s="6"/>
      <c r="E21">
        <f t="shared" si="0"/>
        <v>33</v>
      </c>
    </row>
    <row r="22" spans="1:5" ht="14.45" x14ac:dyDescent="0.3">
      <c r="A22" s="1" t="s">
        <v>36</v>
      </c>
      <c r="B22" s="6"/>
      <c r="C22" s="6"/>
      <c r="D22" s="6"/>
      <c r="E22">
        <f t="shared" si="0"/>
        <v>0</v>
      </c>
    </row>
    <row r="23" spans="1:5" ht="14.45" x14ac:dyDescent="0.3">
      <c r="A23" s="1" t="str">
        <f>'ECK 7'!A23</f>
        <v>STAR WARS TEAM</v>
      </c>
      <c r="B23" s="6">
        <v>22</v>
      </c>
      <c r="C23" s="6"/>
      <c r="D23" s="6"/>
      <c r="E23">
        <f t="shared" si="0"/>
        <v>22</v>
      </c>
    </row>
    <row r="24" spans="1:5" ht="14.45" x14ac:dyDescent="0.3">
      <c r="A24" s="1" t="str">
        <f>'ECK 7'!A24</f>
        <v>SRP COMPETITION</v>
      </c>
      <c r="B24" s="6"/>
      <c r="C24" s="6"/>
      <c r="D24" s="6"/>
      <c r="E24">
        <f t="shared" si="0"/>
        <v>0</v>
      </c>
    </row>
    <row r="25" spans="1:5" ht="14.45" x14ac:dyDescent="0.3">
      <c r="A25" s="1" t="str">
        <f>'ECK 7'!A25</f>
        <v>KSRACING</v>
      </c>
      <c r="B25" s="6"/>
      <c r="C25" s="6"/>
      <c r="D25" s="6"/>
      <c r="E25">
        <f t="shared" si="0"/>
        <v>0</v>
      </c>
    </row>
    <row r="26" spans="1:5" ht="14.45" x14ac:dyDescent="0.3">
      <c r="A26" s="1" t="str">
        <f>'ECK 7'!A26</f>
        <v>BP KART CONCEPT</v>
      </c>
      <c r="B26" s="6"/>
      <c r="C26" s="6"/>
      <c r="D26" s="6"/>
      <c r="E26">
        <f t="shared" si="0"/>
        <v>0</v>
      </c>
    </row>
    <row r="27" spans="1:5" ht="14.45" x14ac:dyDescent="0.3">
      <c r="A27" s="1" t="str">
        <f>'ECK 7'!A27</f>
        <v>JUS DE FREE</v>
      </c>
      <c r="B27" s="6"/>
      <c r="C27" s="6"/>
      <c r="D27" s="6"/>
      <c r="E27">
        <f t="shared" si="0"/>
        <v>0</v>
      </c>
    </row>
    <row r="28" spans="1:5" ht="14.45" x14ac:dyDescent="0.3">
      <c r="A28" s="1" t="str">
        <f>'ECK 7'!A28</f>
        <v>LES COURANTS D' AIR 2</v>
      </c>
      <c r="B28" s="6"/>
      <c r="C28" s="6"/>
      <c r="D28" s="6"/>
      <c r="E28">
        <f t="shared" si="0"/>
        <v>0</v>
      </c>
    </row>
    <row r="29" spans="1:5" ht="14.45" x14ac:dyDescent="0.3">
      <c r="A29" s="1" t="str">
        <f>'ECK 7'!A29</f>
        <v>MESSIER SPORT</v>
      </c>
      <c r="B29" s="6"/>
      <c r="C29" s="6"/>
      <c r="D29" s="6"/>
      <c r="E29">
        <f t="shared" si="0"/>
        <v>0</v>
      </c>
    </row>
    <row r="30" spans="1:5" ht="14.45" x14ac:dyDescent="0.3">
      <c r="A30" s="1" t="str">
        <f>'ECK 7'!A30</f>
        <v>MAC BOYS</v>
      </c>
      <c r="B30" s="6">
        <v>24</v>
      </c>
      <c r="C30" s="6"/>
      <c r="D30" s="6"/>
      <c r="E30">
        <f t="shared" si="0"/>
        <v>24</v>
      </c>
    </row>
    <row r="31" spans="1:5" ht="14.45" x14ac:dyDescent="0.3">
      <c r="A31" s="1" t="str">
        <f>'ECK 7'!A31</f>
        <v>MAC BEER</v>
      </c>
      <c r="B31" s="6"/>
      <c r="C31" s="6"/>
      <c r="D31" s="6"/>
      <c r="E31">
        <f t="shared" si="0"/>
        <v>0</v>
      </c>
    </row>
    <row r="32" spans="1:5" ht="14.45" x14ac:dyDescent="0.3">
      <c r="A32" s="1" t="str">
        <f>'ECK 7'!A32</f>
        <v>MAC BOYS KIDS</v>
      </c>
      <c r="B32" s="6"/>
      <c r="C32" s="6"/>
      <c r="D32" s="6"/>
      <c r="E32">
        <f t="shared" si="0"/>
        <v>0</v>
      </c>
    </row>
    <row r="33" spans="1:5" ht="14.45" x14ac:dyDescent="0.3">
      <c r="A33" s="1" t="str">
        <f>'ECK 7'!A33</f>
        <v>KART &amp; DIEM</v>
      </c>
      <c r="B33" s="6"/>
      <c r="C33" s="6"/>
      <c r="D33" s="6"/>
      <c r="E33">
        <f t="shared" si="0"/>
        <v>0</v>
      </c>
    </row>
    <row r="34" spans="1:5" ht="14.45" x14ac:dyDescent="0.3">
      <c r="A34" s="1" t="str">
        <f>'ECK 7'!A34</f>
        <v>KART ' IMPRO</v>
      </c>
      <c r="B34" s="6"/>
      <c r="C34" s="6"/>
      <c r="D34" s="6"/>
      <c r="E34">
        <f t="shared" si="0"/>
        <v>0</v>
      </c>
    </row>
    <row r="35" spans="1:5" ht="14.45" x14ac:dyDescent="0.3">
      <c r="A35" s="1" t="str">
        <f>'ECK 7'!A35</f>
        <v>ASMS OUISTI TEAM</v>
      </c>
      <c r="B35" s="6"/>
      <c r="C35" s="6"/>
      <c r="D35" s="6"/>
      <c r="E35">
        <f t="shared" si="0"/>
        <v>0</v>
      </c>
    </row>
    <row r="36" spans="1:5" ht="14.45" x14ac:dyDescent="0.3">
      <c r="A36" s="1" t="str">
        <f>'ECK 7'!A36</f>
        <v>UD PETILLANTS</v>
      </c>
      <c r="B36" s="6"/>
      <c r="C36" s="6"/>
      <c r="D36" s="6"/>
      <c r="E36">
        <f t="shared" si="0"/>
        <v>0</v>
      </c>
    </row>
    <row r="37" spans="1:5" ht="14.45" x14ac:dyDescent="0.3">
      <c r="A37" s="1" t="str">
        <f>'ECK 7'!A37</f>
        <v>KP RACER</v>
      </c>
      <c r="B37" s="6"/>
      <c r="C37" s="6"/>
      <c r="D37" s="6"/>
      <c r="E37">
        <f t="shared" si="0"/>
        <v>0</v>
      </c>
    </row>
    <row r="38" spans="1:5" ht="14.45" x14ac:dyDescent="0.3">
      <c r="A38" s="1" t="str">
        <f>'ECK 7'!A38</f>
        <v>JD KART 63B</v>
      </c>
      <c r="B38" s="6"/>
      <c r="C38" s="6"/>
      <c r="D38" s="6"/>
      <c r="E38">
        <f t="shared" si="0"/>
        <v>0</v>
      </c>
    </row>
    <row r="39" spans="1:5" ht="14.45" x14ac:dyDescent="0.3">
      <c r="A39" s="1" t="str">
        <f>'ECK 7'!A39</f>
        <v>FEEL EUROPE</v>
      </c>
      <c r="B39" s="6"/>
      <c r="C39" s="6"/>
      <c r="D39" s="6"/>
      <c r="E39">
        <f t="shared" si="0"/>
        <v>0</v>
      </c>
    </row>
    <row r="40" spans="1:5" ht="14.45" x14ac:dyDescent="0.3">
      <c r="A40" s="1" t="str">
        <f>'ECK 7'!A40</f>
        <v>JD KART 63A</v>
      </c>
      <c r="B40" s="6"/>
      <c r="C40" s="6"/>
      <c r="D40" s="6"/>
      <c r="E40">
        <f t="shared" si="0"/>
        <v>0</v>
      </c>
    </row>
    <row r="41" spans="1:5" ht="14.45" x14ac:dyDescent="0.3">
      <c r="A41" s="1" t="str">
        <f>'ECK 7'!A41</f>
        <v>SRP COMPETITION 2</v>
      </c>
      <c r="B41" s="6"/>
      <c r="C41" s="6"/>
      <c r="D41" s="6"/>
      <c r="E41">
        <f t="shared" si="0"/>
        <v>0</v>
      </c>
    </row>
    <row r="42" spans="1:5" ht="14.45" x14ac:dyDescent="0.3">
      <c r="A42" s="1" t="str">
        <f>'ECK 7'!A42</f>
        <v>UNISTARS</v>
      </c>
      <c r="B42" s="6"/>
      <c r="C42" s="6"/>
      <c r="D42" s="6"/>
      <c r="E42">
        <f t="shared" si="0"/>
        <v>0</v>
      </c>
    </row>
    <row r="43" spans="1:5" ht="14.45" x14ac:dyDescent="0.3">
      <c r="A43" s="1" t="str">
        <f>'ECK 7'!A43</f>
        <v>WYGO RACING</v>
      </c>
      <c r="B43" s="6"/>
      <c r="C43" s="6"/>
      <c r="D43" s="6"/>
      <c r="E43">
        <f t="shared" si="0"/>
        <v>0</v>
      </c>
    </row>
    <row r="44" spans="1:5" ht="14.45" x14ac:dyDescent="0.3">
      <c r="A44" s="1" t="str">
        <f>'ECK 7'!A44</f>
        <v>M RACING</v>
      </c>
      <c r="B44" s="6"/>
      <c r="C44" s="6"/>
      <c r="D44" s="6"/>
      <c r="E44">
        <f t="shared" si="0"/>
        <v>0</v>
      </c>
    </row>
    <row r="45" spans="1:5" ht="14.45" x14ac:dyDescent="0.3">
      <c r="A45" s="1" t="str">
        <f>'ECK 7'!A45</f>
        <v>KART'IMPRO</v>
      </c>
      <c r="B45" s="6"/>
      <c r="C45" s="6"/>
      <c r="D45" s="6"/>
      <c r="E45" s="21">
        <f t="shared" si="0"/>
        <v>0</v>
      </c>
    </row>
    <row r="46" spans="1:5" ht="14.45" x14ac:dyDescent="0.3">
      <c r="A46" s="1" t="str">
        <f>'ECK 7'!A46</f>
        <v>SUNSET RACING</v>
      </c>
      <c r="B46" s="6"/>
      <c r="C46" s="6"/>
      <c r="D46" s="6"/>
      <c r="E46" s="21">
        <f t="shared" si="0"/>
        <v>0</v>
      </c>
    </row>
    <row r="47" spans="1:5" ht="14.45" x14ac:dyDescent="0.3">
      <c r="A47" s="1" t="str">
        <f>'ECK 7'!A47</f>
        <v>COLIN TEAM</v>
      </c>
      <c r="B47" s="6"/>
      <c r="C47" s="6"/>
      <c r="D47" s="6"/>
      <c r="E47" s="21">
        <f t="shared" si="0"/>
        <v>0</v>
      </c>
    </row>
    <row r="48" spans="1:5" ht="14.45" x14ac:dyDescent="0.3">
      <c r="A48" s="1" t="str">
        <f>'ECK 7'!A48</f>
        <v>CLUB AUTO PASSION</v>
      </c>
      <c r="B48" s="6"/>
      <c r="C48" s="6"/>
      <c r="D48" s="6"/>
      <c r="E48" s="21">
        <f t="shared" si="0"/>
        <v>0</v>
      </c>
    </row>
    <row r="49" spans="1:5" ht="14.45" x14ac:dyDescent="0.3">
      <c r="A49" s="1" t="str">
        <f>'ECK 7'!A49</f>
        <v>JD KART 63C</v>
      </c>
      <c r="B49" s="6"/>
      <c r="C49" s="6"/>
      <c r="D49" s="6"/>
      <c r="E49" s="21">
        <f t="shared" si="0"/>
        <v>0</v>
      </c>
    </row>
    <row r="50" spans="1:5" ht="14.45" x14ac:dyDescent="0.3">
      <c r="A50" s="1" t="str">
        <f>'ECK 7'!A50</f>
        <v>PLP RACING TEAM</v>
      </c>
      <c r="B50" s="6"/>
      <c r="C50" s="6"/>
      <c r="D50" s="6"/>
      <c r="E50" s="21">
        <f t="shared" si="0"/>
        <v>0</v>
      </c>
    </row>
    <row r="51" spans="1:5" ht="14.45" x14ac:dyDescent="0.3">
      <c r="A51" s="1" t="str">
        <f>'ECK 7'!A51</f>
        <v>ARIES KART 1</v>
      </c>
      <c r="B51" s="6"/>
      <c r="C51" s="6"/>
      <c r="D51" s="6"/>
      <c r="E51" s="21">
        <f t="shared" si="0"/>
        <v>0</v>
      </c>
    </row>
    <row r="52" spans="1:5" ht="14.45" x14ac:dyDescent="0.3">
      <c r="A52" s="1" t="str">
        <f>'ECK 7'!A52</f>
        <v>LES GORDINIS</v>
      </c>
      <c r="B52" s="6"/>
      <c r="C52" s="6"/>
      <c r="D52" s="6"/>
      <c r="E52" s="21">
        <f t="shared" si="0"/>
        <v>0</v>
      </c>
    </row>
    <row r="53" spans="1:5" ht="14.45" x14ac:dyDescent="0.3">
      <c r="A53" s="1" t="str">
        <f>'ECK 7'!A53</f>
        <v>ARIES KART 3</v>
      </c>
      <c r="B53" s="6"/>
      <c r="C53" s="6"/>
      <c r="D53" s="6"/>
      <c r="E53" s="21">
        <f t="shared" si="0"/>
        <v>0</v>
      </c>
    </row>
    <row r="54" spans="1:5" ht="14.45" x14ac:dyDescent="0.3">
      <c r="A54" s="1" t="str">
        <f>'ECK 7'!A54</f>
        <v>PLP DKR</v>
      </c>
      <c r="B54" s="6"/>
      <c r="C54" s="6"/>
      <c r="D54" s="6"/>
      <c r="E54" s="21">
        <f t="shared" si="0"/>
        <v>0</v>
      </c>
    </row>
    <row r="55" spans="1:5" ht="14.45" x14ac:dyDescent="0.3">
      <c r="A55" s="1" t="str">
        <f>'ECK 7'!A55</f>
        <v>ARIES KART 4</v>
      </c>
      <c r="B55" s="6"/>
      <c r="C55" s="6"/>
      <c r="D55" s="6"/>
      <c r="E55" s="21">
        <f t="shared" si="0"/>
        <v>0</v>
      </c>
    </row>
    <row r="56" spans="1:5" ht="14.45" x14ac:dyDescent="0.3">
      <c r="A56" s="1" t="str">
        <f>'ECK 7'!A56</f>
        <v>ARIES KART 2</v>
      </c>
      <c r="B56" s="6"/>
      <c r="C56" s="6"/>
      <c r="D56" s="6"/>
      <c r="E56" s="21">
        <f t="shared" si="0"/>
        <v>0</v>
      </c>
    </row>
    <row r="57" spans="1:5" ht="14.45" x14ac:dyDescent="0.3">
      <c r="A57" s="1" t="str">
        <f>'ECK 7'!A57</f>
        <v>ARIES KART 5</v>
      </c>
      <c r="B57" s="6"/>
      <c r="C57" s="6"/>
      <c r="D57" s="6"/>
      <c r="E57" s="21">
        <f t="shared" ref="E57" si="1">SUM(B57:D57)</f>
        <v>0</v>
      </c>
    </row>
    <row r="58" spans="1:5" ht="14.45" x14ac:dyDescent="0.3">
      <c r="A58" s="1" t="str">
        <f>'ECK 7'!A58</f>
        <v>JAUSSAUD EVENTS</v>
      </c>
      <c r="B58" s="6">
        <v>23</v>
      </c>
      <c r="C58" s="6"/>
      <c r="D58" s="6"/>
      <c r="E58" s="21">
        <f t="shared" si="0"/>
        <v>23</v>
      </c>
    </row>
    <row r="59" spans="1:5" ht="14.45" x14ac:dyDescent="0.3">
      <c r="A59" s="1" t="str">
        <f>'ECK 7'!A59</f>
        <v>ASCAN TEAM 2</v>
      </c>
      <c r="B59" s="6"/>
      <c r="C59" s="6"/>
      <c r="D59" s="6"/>
      <c r="E59">
        <f t="shared" si="0"/>
        <v>0</v>
      </c>
    </row>
    <row r="60" spans="1:5" ht="14.45" x14ac:dyDescent="0.3">
      <c r="A60" s="1" t="str">
        <f>'ECK 7'!A60</f>
        <v xml:space="preserve">ASCAN TEAM </v>
      </c>
      <c r="B60" s="6"/>
      <c r="C60" s="6"/>
      <c r="D60" s="6"/>
      <c r="E60">
        <f t="shared" si="0"/>
        <v>0</v>
      </c>
    </row>
    <row r="61" spans="1:5" ht="14.45" x14ac:dyDescent="0.3">
      <c r="A61" s="1" t="str">
        <f>'ECK 7'!A61</f>
        <v>MAC BOYS UTAH</v>
      </c>
      <c r="B61" s="6"/>
      <c r="C61" s="6"/>
      <c r="D61" s="6"/>
      <c r="E61">
        <f t="shared" ref="E61:E108" si="2">SUM(B61:D61)</f>
        <v>0</v>
      </c>
    </row>
    <row r="62" spans="1:5" ht="14.45" x14ac:dyDescent="0.3">
      <c r="A62" s="1" t="str">
        <f>'ECK 7'!A62</f>
        <v>TTE</v>
      </c>
      <c r="B62" s="6"/>
      <c r="C62" s="6"/>
      <c r="D62" s="6"/>
      <c r="E62">
        <f t="shared" si="2"/>
        <v>0</v>
      </c>
    </row>
    <row r="63" spans="1:5" ht="14.45" x14ac:dyDescent="0.3">
      <c r="A63" s="1" t="str">
        <f>'ECK 7'!A63</f>
        <v>MAC GIRLS UTAH</v>
      </c>
      <c r="B63" s="6"/>
      <c r="C63" s="6"/>
      <c r="D63" s="6"/>
      <c r="E63">
        <f t="shared" si="2"/>
        <v>0</v>
      </c>
    </row>
    <row r="64" spans="1:5" ht="14.45" x14ac:dyDescent="0.3">
      <c r="A64" s="1" t="str">
        <f>'ECK 7'!A64</f>
        <v>ET KARTET VOUS</v>
      </c>
      <c r="B64" s="6">
        <v>29</v>
      </c>
      <c r="C64" s="6"/>
      <c r="D64" s="6"/>
      <c r="E64">
        <f t="shared" si="2"/>
        <v>29</v>
      </c>
    </row>
    <row r="65" spans="1:5" ht="14.45" x14ac:dyDescent="0.3">
      <c r="A65" s="1" t="str">
        <f>'ECK 7'!A65</f>
        <v>LNS COMPETITION</v>
      </c>
      <c r="B65" s="6"/>
      <c r="C65" s="6"/>
      <c r="D65" s="6"/>
      <c r="E65">
        <f t="shared" si="2"/>
        <v>0</v>
      </c>
    </row>
    <row r="66" spans="1:5" ht="14.45" x14ac:dyDescent="0.3">
      <c r="A66" s="1" t="str">
        <f>'ECK 7'!A66</f>
        <v>MAD DOG RACING</v>
      </c>
      <c r="B66" s="6"/>
      <c r="C66" s="6"/>
      <c r="D66" s="6"/>
      <c r="E66">
        <f t="shared" si="2"/>
        <v>0</v>
      </c>
    </row>
    <row r="67" spans="1:5" ht="14.45" x14ac:dyDescent="0.3">
      <c r="A67" s="1" t="str">
        <f>'ECK 7'!A67</f>
        <v>PIF PAF</v>
      </c>
      <c r="B67" s="6"/>
      <c r="C67" s="6"/>
      <c r="D67" s="6"/>
      <c r="E67">
        <f t="shared" si="2"/>
        <v>0</v>
      </c>
    </row>
    <row r="68" spans="1:5" x14ac:dyDescent="0.25">
      <c r="A68" s="1" t="str">
        <f>'ECK 7'!A68</f>
        <v>XMEN</v>
      </c>
      <c r="B68" s="6"/>
      <c r="C68" s="6"/>
      <c r="D68" s="6"/>
      <c r="E68">
        <f t="shared" si="2"/>
        <v>0</v>
      </c>
    </row>
    <row r="69" spans="1:5" x14ac:dyDescent="0.25">
      <c r="A69" s="1" t="str">
        <f>'ECK 7'!A69</f>
        <v>BG RACING</v>
      </c>
      <c r="B69" s="6">
        <v>31</v>
      </c>
      <c r="C69" s="6"/>
      <c r="D69" s="6"/>
      <c r="E69">
        <f t="shared" si="2"/>
        <v>31</v>
      </c>
    </row>
    <row r="70" spans="1:5" x14ac:dyDescent="0.25">
      <c r="A70" s="1" t="str">
        <f>'ECK 7'!A70</f>
        <v>LES DERNIERS</v>
      </c>
      <c r="B70" s="6"/>
      <c r="C70" s="6"/>
      <c r="D70" s="6"/>
      <c r="E70">
        <f t="shared" si="2"/>
        <v>0</v>
      </c>
    </row>
    <row r="71" spans="1:5" x14ac:dyDescent="0.25">
      <c r="A71" s="1" t="str">
        <f>'ECK 7'!A71</f>
        <v>RED LAMA</v>
      </c>
      <c r="B71" s="6"/>
      <c r="C71" s="6"/>
      <c r="D71" s="6"/>
      <c r="E71">
        <f t="shared" si="2"/>
        <v>0</v>
      </c>
    </row>
    <row r="72" spans="1:5" x14ac:dyDescent="0.25">
      <c r="A72" s="1" t="str">
        <f>'ECK 7'!A72</f>
        <v>C2D2</v>
      </c>
      <c r="B72" s="6"/>
      <c r="C72" s="6"/>
      <c r="D72" s="6"/>
      <c r="E72">
        <f t="shared" si="2"/>
        <v>0</v>
      </c>
    </row>
    <row r="73" spans="1:5" x14ac:dyDescent="0.25">
      <c r="A73" s="1" t="str">
        <f>'ECK 7'!A73</f>
        <v>BLONDIKART</v>
      </c>
      <c r="B73" s="6">
        <v>18</v>
      </c>
      <c r="C73" s="6"/>
      <c r="D73" s="6"/>
      <c r="E73">
        <f t="shared" si="2"/>
        <v>18</v>
      </c>
    </row>
    <row r="74" spans="1:5" x14ac:dyDescent="0.25">
      <c r="A74" s="1" t="str">
        <f>'ECK 7'!A74</f>
        <v>GUY HOQUET</v>
      </c>
      <c r="B74" s="6"/>
      <c r="C74" s="6"/>
      <c r="D74" s="6"/>
      <c r="E74">
        <f t="shared" si="2"/>
        <v>0</v>
      </c>
    </row>
    <row r="75" spans="1:5" x14ac:dyDescent="0.25">
      <c r="A75" s="1" t="str">
        <f>'ECK 7'!A75</f>
        <v>JAMAIKART</v>
      </c>
      <c r="B75" s="6"/>
      <c r="C75" s="6"/>
      <c r="D75" s="6"/>
      <c r="E75">
        <f t="shared" si="2"/>
        <v>0</v>
      </c>
    </row>
    <row r="76" spans="1:5" x14ac:dyDescent="0.25">
      <c r="A76" s="1" t="str">
        <f>'ECK 7'!A76</f>
        <v>BR TEAM 2</v>
      </c>
      <c r="B76" s="6"/>
      <c r="C76" s="6"/>
      <c r="D76" s="6"/>
      <c r="E76">
        <f t="shared" si="2"/>
        <v>0</v>
      </c>
    </row>
    <row r="77" spans="1:5" x14ac:dyDescent="0.25">
      <c r="A77" s="1" t="str">
        <f>'ECK 7'!A77</f>
        <v>ACK 14.FR</v>
      </c>
      <c r="B77" s="6"/>
      <c r="C77" s="6"/>
      <c r="D77" s="6"/>
      <c r="E77">
        <f t="shared" si="2"/>
        <v>0</v>
      </c>
    </row>
    <row r="78" spans="1:5" x14ac:dyDescent="0.25">
      <c r="A78" s="1" t="str">
        <f>'ECK 7'!A78</f>
        <v xml:space="preserve">CAEN VERANDAS </v>
      </c>
      <c r="B78" s="6"/>
      <c r="C78" s="6"/>
      <c r="D78" s="6"/>
      <c r="E78">
        <f t="shared" si="2"/>
        <v>0</v>
      </c>
    </row>
    <row r="79" spans="1:5" x14ac:dyDescent="0.25">
      <c r="A79" s="1" t="str">
        <f>'ECK 7'!A79</f>
        <v>EMSL RQ</v>
      </c>
      <c r="B79" s="6"/>
      <c r="C79" s="6"/>
      <c r="D79" s="6"/>
      <c r="E79">
        <f t="shared" si="2"/>
        <v>0</v>
      </c>
    </row>
    <row r="80" spans="1:5" x14ac:dyDescent="0.25">
      <c r="A80" s="1" t="str">
        <f>'ECK 7'!A80</f>
        <v>PICARDIE CONNECTION</v>
      </c>
      <c r="B80" s="6"/>
      <c r="C80" s="6"/>
      <c r="D80" s="6"/>
      <c r="E80">
        <f t="shared" si="2"/>
        <v>0</v>
      </c>
    </row>
    <row r="81" spans="1:5" x14ac:dyDescent="0.25">
      <c r="A81" s="1" t="str">
        <f>'ECK 7'!A81</f>
        <v>ASCEN 2</v>
      </c>
      <c r="B81" s="6"/>
      <c r="C81" s="6"/>
      <c r="D81" s="6"/>
      <c r="E81">
        <f t="shared" si="2"/>
        <v>0</v>
      </c>
    </row>
    <row r="82" spans="1:5" x14ac:dyDescent="0.25">
      <c r="A82" s="1" t="str">
        <f>'ECK 7'!A82</f>
        <v>K &amp; D COMPETITION</v>
      </c>
      <c r="B82" s="6"/>
      <c r="C82" s="6"/>
      <c r="D82" s="6"/>
      <c r="E82">
        <f t="shared" si="2"/>
        <v>0</v>
      </c>
    </row>
    <row r="83" spans="1:5" x14ac:dyDescent="0.25">
      <c r="A83" s="1" t="str">
        <f>'ECK 7'!A83</f>
        <v>TEAM PFK</v>
      </c>
      <c r="B83" s="6">
        <v>21</v>
      </c>
      <c r="C83" s="6"/>
      <c r="D83" s="6"/>
      <c r="E83">
        <f t="shared" si="2"/>
        <v>21</v>
      </c>
    </row>
    <row r="84" spans="1:5" x14ac:dyDescent="0.25">
      <c r="A84" s="1" t="str">
        <f>'ECK 7'!A84</f>
        <v>AK3G</v>
      </c>
      <c r="B84" s="6"/>
      <c r="C84" s="6"/>
      <c r="D84" s="6"/>
      <c r="E84">
        <f t="shared" si="2"/>
        <v>0</v>
      </c>
    </row>
    <row r="85" spans="1:5" x14ac:dyDescent="0.25">
      <c r="A85" s="1" t="str">
        <f>'ECK 7'!A85</f>
        <v>ASCEN 1</v>
      </c>
      <c r="B85" s="6"/>
      <c r="C85" s="6"/>
      <c r="D85" s="6"/>
      <c r="E85">
        <f t="shared" si="2"/>
        <v>0</v>
      </c>
    </row>
    <row r="86" spans="1:5" x14ac:dyDescent="0.25">
      <c r="A86" s="1" t="str">
        <f>'ECK 7'!A86</f>
        <v>ARNAGE RACING TEAM</v>
      </c>
      <c r="B86" s="6">
        <v>17</v>
      </c>
      <c r="C86" s="6"/>
      <c r="D86" s="6"/>
      <c r="E86">
        <f t="shared" si="2"/>
        <v>17</v>
      </c>
    </row>
    <row r="87" spans="1:5" x14ac:dyDescent="0.25">
      <c r="A87" s="1" t="str">
        <f>'ECK 7'!A87</f>
        <v>BR TEAM 1</v>
      </c>
      <c r="B87" s="6"/>
      <c r="C87" s="6"/>
      <c r="D87" s="6"/>
      <c r="E87">
        <f t="shared" si="2"/>
        <v>0</v>
      </c>
    </row>
    <row r="88" spans="1:5" x14ac:dyDescent="0.25">
      <c r="A88" s="1" t="str">
        <f>'ECK 7'!A88</f>
        <v>TEAM SKL KARTING</v>
      </c>
      <c r="B88" s="6"/>
      <c r="C88" s="6"/>
      <c r="D88" s="6"/>
      <c r="E88">
        <f t="shared" si="2"/>
        <v>0</v>
      </c>
    </row>
    <row r="89" spans="1:5" x14ac:dyDescent="0.25">
      <c r="A89" s="1" t="str">
        <f>'ECK 7'!A89</f>
        <v>RACING ENGINEERING</v>
      </c>
      <c r="B89" s="6"/>
      <c r="C89" s="6"/>
      <c r="D89" s="6"/>
      <c r="E89">
        <f t="shared" si="2"/>
        <v>0</v>
      </c>
    </row>
    <row r="90" spans="1:5" x14ac:dyDescent="0.25">
      <c r="A90" s="1" t="str">
        <f>'ECK 7'!A90</f>
        <v>RASTA KART</v>
      </c>
      <c r="B90" s="6"/>
      <c r="C90" s="6"/>
      <c r="D90" s="6"/>
      <c r="E90">
        <f t="shared" si="2"/>
        <v>0</v>
      </c>
    </row>
    <row r="91" spans="1:5" x14ac:dyDescent="0.25">
      <c r="A91" s="1" t="str">
        <f>'ECK 7'!A91</f>
        <v>ASCEN 3</v>
      </c>
      <c r="B91" s="6"/>
      <c r="C91" s="6"/>
      <c r="D91" s="6"/>
      <c r="E91">
        <f t="shared" si="2"/>
        <v>0</v>
      </c>
    </row>
    <row r="92" spans="1:5" x14ac:dyDescent="0.25">
      <c r="A92" s="1" t="str">
        <f>'ECK 7'!A92</f>
        <v>TTR</v>
      </c>
      <c r="B92" s="6"/>
      <c r="C92" s="6"/>
      <c r="D92" s="6"/>
      <c r="E92">
        <f t="shared" si="2"/>
        <v>0</v>
      </c>
    </row>
    <row r="93" spans="1:5" x14ac:dyDescent="0.25">
      <c r="A93" s="1" t="str">
        <f>'ECK 7'!A93</f>
        <v>ASCEN 4</v>
      </c>
      <c r="B93" s="6"/>
      <c r="C93" s="6"/>
      <c r="D93" s="6"/>
      <c r="E93">
        <f t="shared" si="2"/>
        <v>0</v>
      </c>
    </row>
    <row r="94" spans="1:5" x14ac:dyDescent="0.25">
      <c r="A94" s="1" t="s">
        <v>146</v>
      </c>
      <c r="B94" s="6">
        <v>27</v>
      </c>
      <c r="C94" s="6"/>
      <c r="D94" s="6"/>
      <c r="E94">
        <f t="shared" si="2"/>
        <v>27</v>
      </c>
    </row>
    <row r="95" spans="1:5" x14ac:dyDescent="0.25">
      <c r="A95" s="1" t="s">
        <v>147</v>
      </c>
      <c r="B95" s="6">
        <v>30</v>
      </c>
      <c r="C95" s="6"/>
      <c r="D95" s="6"/>
      <c r="E95">
        <f t="shared" si="2"/>
        <v>30</v>
      </c>
    </row>
    <row r="96" spans="1:5" x14ac:dyDescent="0.25">
      <c r="A96" s="1" t="s">
        <v>148</v>
      </c>
      <c r="B96" s="6">
        <v>20</v>
      </c>
      <c r="C96" s="6"/>
      <c r="D96" s="6"/>
      <c r="E96">
        <f t="shared" si="2"/>
        <v>20</v>
      </c>
    </row>
    <row r="97" spans="1:5" x14ac:dyDescent="0.25">
      <c r="A97" s="1" t="s">
        <v>149</v>
      </c>
      <c r="B97" s="6">
        <v>16</v>
      </c>
      <c r="C97" s="6"/>
      <c r="D97" s="6"/>
      <c r="E97">
        <f t="shared" si="2"/>
        <v>16</v>
      </c>
    </row>
    <row r="98" spans="1:5" x14ac:dyDescent="0.25">
      <c r="A98" s="1" t="s">
        <v>150</v>
      </c>
      <c r="B98" s="6">
        <v>19</v>
      </c>
      <c r="C98" s="6"/>
      <c r="D98" s="6"/>
      <c r="E98">
        <f t="shared" si="2"/>
        <v>19</v>
      </c>
    </row>
    <row r="99" spans="1:5" x14ac:dyDescent="0.25">
      <c r="A99" s="1" t="s">
        <v>151</v>
      </c>
      <c r="B99" s="6">
        <v>15</v>
      </c>
      <c r="C99" s="6"/>
      <c r="D99" s="6"/>
      <c r="E99">
        <f t="shared" si="2"/>
        <v>15</v>
      </c>
    </row>
    <row r="100" spans="1:5" x14ac:dyDescent="0.25">
      <c r="A100" s="1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1">
        <f>'ECK 7'!A101</f>
        <v>0</v>
      </c>
      <c r="B101" s="6"/>
      <c r="C101" s="6"/>
      <c r="D101" s="6"/>
      <c r="E101">
        <f t="shared" si="2"/>
        <v>0</v>
      </c>
    </row>
    <row r="102" spans="1:5" x14ac:dyDescent="0.25">
      <c r="A102" s="1">
        <f>'ECK 7'!A102</f>
        <v>0</v>
      </c>
      <c r="B102" s="6"/>
      <c r="C102" s="6"/>
      <c r="D102" s="6"/>
      <c r="E102">
        <f t="shared" si="2"/>
        <v>0</v>
      </c>
    </row>
    <row r="103" spans="1:5" x14ac:dyDescent="0.25">
      <c r="A103" s="1">
        <f>'ECK 7'!A103</f>
        <v>0</v>
      </c>
      <c r="B103" s="6"/>
      <c r="C103" s="6"/>
      <c r="D103" s="6"/>
      <c r="E103">
        <f t="shared" si="2"/>
        <v>0</v>
      </c>
    </row>
    <row r="104" spans="1:5" x14ac:dyDescent="0.25">
      <c r="A104" s="1">
        <f>'ECK 7'!A104</f>
        <v>0</v>
      </c>
      <c r="B104" s="6"/>
      <c r="C104" s="6"/>
      <c r="D104" s="6"/>
      <c r="E104">
        <f t="shared" si="2"/>
        <v>0</v>
      </c>
    </row>
    <row r="105" spans="1:5" x14ac:dyDescent="0.25">
      <c r="A105" s="1">
        <f>'ECK 7'!A105</f>
        <v>0</v>
      </c>
      <c r="B105" s="6"/>
      <c r="C105" s="6"/>
      <c r="D105" s="6"/>
      <c r="E105">
        <f t="shared" si="2"/>
        <v>0</v>
      </c>
    </row>
    <row r="106" spans="1:5" x14ac:dyDescent="0.25">
      <c r="A106" s="1">
        <f>'ECK 7'!A106</f>
        <v>0</v>
      </c>
      <c r="B106" s="6"/>
      <c r="C106" s="6"/>
      <c r="D106" s="6"/>
      <c r="E106">
        <f t="shared" si="2"/>
        <v>0</v>
      </c>
    </row>
    <row r="107" spans="1:5" x14ac:dyDescent="0.25">
      <c r="A107" s="1">
        <f>'ECK 7'!A107</f>
        <v>0</v>
      </c>
      <c r="B107" s="6"/>
      <c r="C107" s="6"/>
      <c r="D107" s="6"/>
      <c r="E107">
        <f t="shared" si="2"/>
        <v>0</v>
      </c>
    </row>
    <row r="108" spans="1:5" x14ac:dyDescent="0.25">
      <c r="A108" s="1">
        <f>'ECK 7'!A108</f>
        <v>0</v>
      </c>
      <c r="B108" s="6"/>
      <c r="C108" s="6"/>
      <c r="D108" s="6"/>
      <c r="E108">
        <f t="shared" si="2"/>
        <v>0</v>
      </c>
    </row>
    <row r="109" spans="1:5" x14ac:dyDescent="0.25">
      <c r="A109" s="8" t="s">
        <v>1</v>
      </c>
    </row>
    <row r="110" spans="1:5" x14ac:dyDescent="0.25">
      <c r="A110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34" workbookViewId="0">
      <selection activeCell="A56" sqref="A56:E57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23" customFormat="1" ht="14.45" x14ac:dyDescent="0.3">
      <c r="B1" s="23" t="s">
        <v>53</v>
      </c>
      <c r="C1" s="27">
        <v>42675</v>
      </c>
    </row>
    <row r="2" spans="1:5" s="23" customFormat="1" ht="14.45" x14ac:dyDescent="0.3">
      <c r="B2" s="41" t="s">
        <v>62</v>
      </c>
      <c r="C2" s="41"/>
      <c r="D2" s="41"/>
    </row>
    <row r="3" spans="1:5" s="23" customFormat="1" ht="14.45" x14ac:dyDescent="0.3">
      <c r="B3" s="40" t="s">
        <v>67</v>
      </c>
      <c r="C3" s="40"/>
      <c r="D3" s="40"/>
    </row>
    <row r="4" spans="1:5" ht="14.45" x14ac:dyDescent="0.3">
      <c r="A4" s="10" t="s">
        <v>22</v>
      </c>
      <c r="B4" s="11" t="s">
        <v>54</v>
      </c>
      <c r="C4" s="11" t="s">
        <v>55</v>
      </c>
      <c r="D4" s="11" t="s">
        <v>56</v>
      </c>
      <c r="E4" s="23" t="s">
        <v>70</v>
      </c>
    </row>
    <row r="5" spans="1:5" ht="14.45" x14ac:dyDescent="0.3">
      <c r="A5" s="22" t="s">
        <v>23</v>
      </c>
      <c r="B5" s="7"/>
      <c r="C5" s="7"/>
      <c r="D5" s="7"/>
      <c r="E5">
        <f>SUM(B5:D5)</f>
        <v>0</v>
      </c>
    </row>
    <row r="6" spans="1:5" ht="14.45" x14ac:dyDescent="0.3">
      <c r="A6" s="19" t="s">
        <v>69</v>
      </c>
      <c r="B6" s="7"/>
      <c r="C6" s="7"/>
      <c r="D6" s="7"/>
      <c r="E6">
        <f t="shared" ref="E6:E60" si="0">SUM(B6:D6)</f>
        <v>0</v>
      </c>
    </row>
    <row r="7" spans="1:5" ht="14.45" x14ac:dyDescent="0.3">
      <c r="A7" s="19" t="s">
        <v>24</v>
      </c>
      <c r="B7" s="7"/>
      <c r="C7" s="7"/>
      <c r="D7" s="7"/>
      <c r="E7">
        <f t="shared" si="0"/>
        <v>0</v>
      </c>
    </row>
    <row r="8" spans="1:5" ht="14.45" x14ac:dyDescent="0.3">
      <c r="A8" s="19" t="s">
        <v>25</v>
      </c>
      <c r="B8" s="7"/>
      <c r="C8" s="7"/>
      <c r="D8" s="7"/>
      <c r="E8">
        <f t="shared" si="0"/>
        <v>0</v>
      </c>
    </row>
    <row r="9" spans="1:5" ht="14.45" x14ac:dyDescent="0.3">
      <c r="A9" s="19" t="s">
        <v>26</v>
      </c>
      <c r="B9" s="7"/>
      <c r="C9" s="7"/>
      <c r="D9" s="7"/>
      <c r="E9">
        <f t="shared" si="0"/>
        <v>0</v>
      </c>
    </row>
    <row r="10" spans="1:5" ht="14.45" x14ac:dyDescent="0.3">
      <c r="A10" s="19" t="s">
        <v>27</v>
      </c>
      <c r="B10" s="7"/>
      <c r="C10" s="7"/>
      <c r="D10" s="7"/>
      <c r="E10">
        <f t="shared" si="0"/>
        <v>0</v>
      </c>
    </row>
    <row r="11" spans="1:5" ht="14.45" x14ac:dyDescent="0.3">
      <c r="A11" s="19" t="s">
        <v>106</v>
      </c>
      <c r="B11" s="7"/>
      <c r="C11" s="7"/>
      <c r="D11" s="7"/>
      <c r="E11">
        <f t="shared" si="0"/>
        <v>0</v>
      </c>
    </row>
    <row r="12" spans="1:5" ht="14.45" x14ac:dyDescent="0.3">
      <c r="A12" s="19" t="s">
        <v>28</v>
      </c>
      <c r="B12" s="7"/>
      <c r="C12" s="7"/>
      <c r="D12" s="7"/>
      <c r="E12">
        <f t="shared" si="0"/>
        <v>0</v>
      </c>
    </row>
    <row r="13" spans="1:5" ht="14.45" x14ac:dyDescent="0.3">
      <c r="A13" s="19" t="s">
        <v>68</v>
      </c>
      <c r="B13" s="7"/>
      <c r="C13" s="7"/>
      <c r="D13" s="7"/>
      <c r="E13">
        <f t="shared" si="0"/>
        <v>0</v>
      </c>
    </row>
    <row r="14" spans="1:5" ht="14.45" x14ac:dyDescent="0.3">
      <c r="A14" s="19" t="s">
        <v>29</v>
      </c>
      <c r="B14" s="7"/>
      <c r="C14" s="7"/>
      <c r="D14" s="7"/>
      <c r="E14">
        <f t="shared" si="0"/>
        <v>0</v>
      </c>
    </row>
    <row r="15" spans="1:5" ht="14.45" x14ac:dyDescent="0.3">
      <c r="A15" s="19" t="s">
        <v>30</v>
      </c>
      <c r="B15" s="7"/>
      <c r="C15" s="7"/>
      <c r="D15" s="7"/>
      <c r="E15">
        <f t="shared" si="0"/>
        <v>0</v>
      </c>
    </row>
    <row r="16" spans="1:5" ht="14.45" x14ac:dyDescent="0.3">
      <c r="A16" s="19" t="s">
        <v>92</v>
      </c>
      <c r="B16" s="7"/>
      <c r="C16" s="7"/>
      <c r="D16" s="7"/>
      <c r="E16">
        <f t="shared" si="0"/>
        <v>0</v>
      </c>
    </row>
    <row r="17" spans="1:5" ht="14.45" x14ac:dyDescent="0.3">
      <c r="A17" s="19" t="s">
        <v>31</v>
      </c>
      <c r="B17" s="7"/>
      <c r="C17" s="7"/>
      <c r="D17" s="7"/>
      <c r="E17">
        <f t="shared" si="0"/>
        <v>0</v>
      </c>
    </row>
    <row r="18" spans="1:5" ht="14.45" x14ac:dyDescent="0.3">
      <c r="A18" s="19" t="s">
        <v>32</v>
      </c>
      <c r="B18" s="7"/>
      <c r="C18" s="7"/>
      <c r="D18" s="7"/>
      <c r="E18">
        <f t="shared" si="0"/>
        <v>0</v>
      </c>
    </row>
    <row r="19" spans="1:5" ht="14.45" x14ac:dyDescent="0.3">
      <c r="A19" s="19" t="s">
        <v>33</v>
      </c>
      <c r="B19" s="7"/>
      <c r="C19" s="7"/>
      <c r="D19" s="7"/>
      <c r="E19">
        <f t="shared" si="0"/>
        <v>0</v>
      </c>
    </row>
    <row r="20" spans="1:5" ht="14.45" x14ac:dyDescent="0.3">
      <c r="A20" s="19" t="s">
        <v>34</v>
      </c>
      <c r="B20" s="7"/>
      <c r="C20" s="7"/>
      <c r="D20" s="7"/>
      <c r="E20">
        <f t="shared" si="0"/>
        <v>0</v>
      </c>
    </row>
    <row r="21" spans="1:5" ht="14.45" x14ac:dyDescent="0.3">
      <c r="A21" s="1" t="s">
        <v>35</v>
      </c>
      <c r="B21" s="7"/>
      <c r="C21" s="7"/>
      <c r="D21" s="7"/>
      <c r="E21">
        <f t="shared" si="0"/>
        <v>0</v>
      </c>
    </row>
    <row r="22" spans="1:5" ht="14.45" x14ac:dyDescent="0.3">
      <c r="A22" s="1" t="s">
        <v>36</v>
      </c>
      <c r="B22" s="7"/>
      <c r="C22" s="7"/>
      <c r="D22" s="7"/>
      <c r="E22">
        <f t="shared" si="0"/>
        <v>0</v>
      </c>
    </row>
    <row r="23" spans="1:5" ht="14.45" x14ac:dyDescent="0.3">
      <c r="A23" s="1" t="str">
        <f>'ECK 8'!A23</f>
        <v>STAR WARS TEAM</v>
      </c>
      <c r="B23" s="7"/>
      <c r="C23" s="7"/>
      <c r="D23" s="7"/>
      <c r="E23">
        <f t="shared" si="0"/>
        <v>0</v>
      </c>
    </row>
    <row r="24" spans="1:5" ht="14.45" x14ac:dyDescent="0.3">
      <c r="A24" s="1" t="str">
        <f>'ECK 8'!A24</f>
        <v>SRP COMPETITION</v>
      </c>
      <c r="B24" s="7"/>
      <c r="C24" s="7"/>
      <c r="D24" s="7"/>
      <c r="E24">
        <f t="shared" si="0"/>
        <v>0</v>
      </c>
    </row>
    <row r="25" spans="1:5" ht="14.45" x14ac:dyDescent="0.3">
      <c r="A25" s="1" t="str">
        <f>'ECK 8'!A25</f>
        <v>KSRACING</v>
      </c>
      <c r="B25" s="7"/>
      <c r="C25" s="7"/>
      <c r="D25" s="7"/>
      <c r="E25">
        <f t="shared" si="0"/>
        <v>0</v>
      </c>
    </row>
    <row r="26" spans="1:5" ht="14.45" x14ac:dyDescent="0.3">
      <c r="A26" s="1" t="str">
        <f>'ECK 8'!A26</f>
        <v>BP KART CONCEPT</v>
      </c>
      <c r="B26" s="7"/>
      <c r="C26" s="7"/>
      <c r="D26" s="7"/>
      <c r="E26">
        <f t="shared" si="0"/>
        <v>0</v>
      </c>
    </row>
    <row r="27" spans="1:5" ht="14.45" x14ac:dyDescent="0.3">
      <c r="A27" s="1" t="str">
        <f>'ECK 8'!A27</f>
        <v>JUS DE FREE</v>
      </c>
      <c r="B27" s="7"/>
      <c r="C27" s="7"/>
      <c r="D27" s="7"/>
      <c r="E27">
        <f t="shared" si="0"/>
        <v>0</v>
      </c>
    </row>
    <row r="28" spans="1:5" ht="14.45" x14ac:dyDescent="0.3">
      <c r="A28" s="1" t="str">
        <f>'ECK 8'!A28</f>
        <v>LES COURANTS D' AIR 2</v>
      </c>
      <c r="B28" s="7"/>
      <c r="C28" s="7"/>
      <c r="D28" s="7"/>
      <c r="E28">
        <f t="shared" si="0"/>
        <v>0</v>
      </c>
    </row>
    <row r="29" spans="1:5" ht="14.45" x14ac:dyDescent="0.3">
      <c r="A29" s="1" t="str">
        <f>'ECK 8'!A29</f>
        <v>MESSIER SPORT</v>
      </c>
      <c r="B29" s="7"/>
      <c r="C29" s="7"/>
      <c r="D29" s="7"/>
      <c r="E29">
        <f t="shared" si="0"/>
        <v>0</v>
      </c>
    </row>
    <row r="30" spans="1:5" ht="14.45" x14ac:dyDescent="0.3">
      <c r="A30" s="1" t="str">
        <f>'ECK 8'!A30</f>
        <v>MAC BOYS</v>
      </c>
      <c r="B30" s="7"/>
      <c r="C30" s="7"/>
      <c r="D30" s="7"/>
      <c r="E30">
        <f t="shared" si="0"/>
        <v>0</v>
      </c>
    </row>
    <row r="31" spans="1:5" ht="14.45" x14ac:dyDescent="0.3">
      <c r="A31" s="1" t="str">
        <f>'ECK 8'!A31</f>
        <v>MAC BEER</v>
      </c>
      <c r="B31" s="7"/>
      <c r="C31" s="7"/>
      <c r="D31" s="7"/>
      <c r="E31">
        <f t="shared" si="0"/>
        <v>0</v>
      </c>
    </row>
    <row r="32" spans="1:5" ht="14.45" x14ac:dyDescent="0.3">
      <c r="A32" s="1" t="str">
        <f>'ECK 8'!A32</f>
        <v>MAC BOYS KIDS</v>
      </c>
      <c r="B32" s="7"/>
      <c r="C32" s="7"/>
      <c r="D32" s="7"/>
      <c r="E32">
        <f t="shared" si="0"/>
        <v>0</v>
      </c>
    </row>
    <row r="33" spans="1:5" ht="14.45" x14ac:dyDescent="0.3">
      <c r="A33" s="1" t="str">
        <f>'ECK 8'!A33</f>
        <v>KART &amp; DIEM</v>
      </c>
      <c r="B33" s="7"/>
      <c r="C33" s="7"/>
      <c r="D33" s="7"/>
      <c r="E33">
        <f t="shared" si="0"/>
        <v>0</v>
      </c>
    </row>
    <row r="34" spans="1:5" ht="14.45" x14ac:dyDescent="0.3">
      <c r="A34" s="1" t="str">
        <f>'ECK 8'!A34</f>
        <v>KART ' IMPRO</v>
      </c>
      <c r="B34" s="7"/>
      <c r="C34" s="7"/>
      <c r="D34" s="7"/>
      <c r="E34">
        <f t="shared" si="0"/>
        <v>0</v>
      </c>
    </row>
    <row r="35" spans="1:5" ht="14.45" x14ac:dyDescent="0.3">
      <c r="A35" s="1" t="str">
        <f>'ECK 8'!A35</f>
        <v>ASMS OUISTI TEAM</v>
      </c>
      <c r="B35" s="7"/>
      <c r="C35" s="7"/>
      <c r="D35" s="7"/>
      <c r="E35">
        <f t="shared" si="0"/>
        <v>0</v>
      </c>
    </row>
    <row r="36" spans="1:5" ht="14.45" x14ac:dyDescent="0.3">
      <c r="A36" s="1" t="str">
        <f>'ECK 8'!A36</f>
        <v>UD PETILLANTS</v>
      </c>
      <c r="B36" s="7"/>
      <c r="C36" s="7"/>
      <c r="D36" s="7"/>
      <c r="E36">
        <f t="shared" si="0"/>
        <v>0</v>
      </c>
    </row>
    <row r="37" spans="1:5" ht="14.45" x14ac:dyDescent="0.3">
      <c r="A37" s="1" t="str">
        <f>'ECK 8'!A37</f>
        <v>KP RACER</v>
      </c>
      <c r="B37" s="7"/>
      <c r="C37" s="7"/>
      <c r="D37" s="7"/>
      <c r="E37">
        <f t="shared" si="0"/>
        <v>0</v>
      </c>
    </row>
    <row r="38" spans="1:5" ht="14.45" x14ac:dyDescent="0.3">
      <c r="A38" s="1" t="str">
        <f>'ECK 8'!A38</f>
        <v>JD KART 63B</v>
      </c>
      <c r="B38" s="7"/>
      <c r="C38" s="7"/>
      <c r="D38" s="7"/>
      <c r="E38">
        <f t="shared" si="0"/>
        <v>0</v>
      </c>
    </row>
    <row r="39" spans="1:5" ht="14.45" x14ac:dyDescent="0.3">
      <c r="A39" s="1" t="str">
        <f>'ECK 8'!A39</f>
        <v>FEEL EUROPE</v>
      </c>
      <c r="B39" s="7"/>
      <c r="C39" s="7"/>
      <c r="D39" s="7"/>
      <c r="E39">
        <f t="shared" si="0"/>
        <v>0</v>
      </c>
    </row>
    <row r="40" spans="1:5" ht="14.45" x14ac:dyDescent="0.3">
      <c r="A40" s="1" t="str">
        <f>'ECK 8'!A40</f>
        <v>JD KART 63A</v>
      </c>
      <c r="B40" s="7"/>
      <c r="C40" s="7"/>
      <c r="D40" s="7"/>
      <c r="E40">
        <f t="shared" si="0"/>
        <v>0</v>
      </c>
    </row>
    <row r="41" spans="1:5" ht="14.45" x14ac:dyDescent="0.3">
      <c r="A41" s="1" t="str">
        <f>'ECK 8'!A41</f>
        <v>SRP COMPETITION 2</v>
      </c>
      <c r="B41" s="7"/>
      <c r="C41" s="7"/>
      <c r="D41" s="7"/>
      <c r="E41">
        <f t="shared" si="0"/>
        <v>0</v>
      </c>
    </row>
    <row r="42" spans="1:5" ht="14.45" x14ac:dyDescent="0.3">
      <c r="A42" s="1" t="str">
        <f>'ECK 8'!A42</f>
        <v>UNISTARS</v>
      </c>
      <c r="B42" s="7"/>
      <c r="C42" s="7"/>
      <c r="D42" s="7"/>
      <c r="E42">
        <f t="shared" si="0"/>
        <v>0</v>
      </c>
    </row>
    <row r="43" spans="1:5" ht="14.45" x14ac:dyDescent="0.3">
      <c r="A43" s="1" t="str">
        <f>'ECK 8'!A43</f>
        <v>WYGO RACING</v>
      </c>
      <c r="B43" s="7"/>
      <c r="C43" s="7"/>
      <c r="D43" s="7"/>
      <c r="E43">
        <f t="shared" si="0"/>
        <v>0</v>
      </c>
    </row>
    <row r="44" spans="1:5" ht="14.45" x14ac:dyDescent="0.3">
      <c r="A44" s="1" t="str">
        <f>'ECK 8'!A44</f>
        <v>M RACING</v>
      </c>
      <c r="B44" s="7"/>
      <c r="C44" s="7"/>
      <c r="D44" s="7"/>
      <c r="E44">
        <f t="shared" si="0"/>
        <v>0</v>
      </c>
    </row>
    <row r="45" spans="1:5" ht="14.45" x14ac:dyDescent="0.3">
      <c r="A45" s="1" t="str">
        <f>'ECK 8'!A45</f>
        <v>KART'IMPRO</v>
      </c>
      <c r="B45" s="7"/>
      <c r="C45" s="7"/>
      <c r="D45" s="7"/>
      <c r="E45">
        <f t="shared" si="0"/>
        <v>0</v>
      </c>
    </row>
    <row r="46" spans="1:5" ht="14.45" x14ac:dyDescent="0.3">
      <c r="A46" s="1" t="str">
        <f>'ECK 8'!A46</f>
        <v>SUNSET RACING</v>
      </c>
      <c r="B46" s="7"/>
      <c r="C46" s="7"/>
      <c r="D46" s="7"/>
      <c r="E46">
        <f t="shared" si="0"/>
        <v>0</v>
      </c>
    </row>
    <row r="47" spans="1:5" ht="14.45" x14ac:dyDescent="0.3">
      <c r="A47" s="1" t="str">
        <f>'ECK 8'!A47</f>
        <v>COLIN TEAM</v>
      </c>
      <c r="B47" s="7"/>
      <c r="C47" s="7"/>
      <c r="D47" s="7"/>
      <c r="E47">
        <f t="shared" si="0"/>
        <v>0</v>
      </c>
    </row>
    <row r="48" spans="1:5" ht="14.45" x14ac:dyDescent="0.3">
      <c r="A48" s="1" t="str">
        <f>'ECK 8'!A48</f>
        <v>CLUB AUTO PASSION</v>
      </c>
      <c r="B48" s="7"/>
      <c r="C48" s="7"/>
      <c r="D48" s="7"/>
      <c r="E48">
        <f t="shared" si="0"/>
        <v>0</v>
      </c>
    </row>
    <row r="49" spans="1:5" ht="14.45" x14ac:dyDescent="0.3">
      <c r="A49" s="1" t="str">
        <f>'ECK 8'!A49</f>
        <v>JD KART 63C</v>
      </c>
      <c r="B49" s="7"/>
      <c r="C49" s="7"/>
      <c r="D49" s="7"/>
      <c r="E49">
        <f t="shared" si="0"/>
        <v>0</v>
      </c>
    </row>
    <row r="50" spans="1:5" ht="14.45" x14ac:dyDescent="0.3">
      <c r="A50" s="1" t="str">
        <f>'ECK 8'!A50</f>
        <v>PLP RACING TEAM</v>
      </c>
      <c r="B50" s="7"/>
      <c r="C50" s="7"/>
      <c r="D50" s="7"/>
      <c r="E50">
        <f t="shared" si="0"/>
        <v>0</v>
      </c>
    </row>
    <row r="51" spans="1:5" ht="14.45" x14ac:dyDescent="0.3">
      <c r="A51" s="1" t="str">
        <f>'ECK 8'!A51</f>
        <v>ARIES KART 1</v>
      </c>
      <c r="B51" s="7"/>
      <c r="C51" s="7"/>
      <c r="D51" s="7"/>
      <c r="E51">
        <f t="shared" si="0"/>
        <v>0</v>
      </c>
    </row>
    <row r="52" spans="1:5" ht="14.45" x14ac:dyDescent="0.3">
      <c r="A52" s="1" t="str">
        <f>'ECK 8'!A52</f>
        <v>LES GORDINIS</v>
      </c>
      <c r="B52" s="7"/>
      <c r="C52" s="7"/>
      <c r="D52" s="7"/>
      <c r="E52">
        <f t="shared" si="0"/>
        <v>0</v>
      </c>
    </row>
    <row r="53" spans="1:5" ht="14.45" x14ac:dyDescent="0.3">
      <c r="A53" s="1" t="str">
        <f>'ECK 8'!A53</f>
        <v>ARIES KART 3</v>
      </c>
      <c r="B53" s="7"/>
      <c r="C53" s="7"/>
      <c r="D53" s="7"/>
      <c r="E53">
        <f t="shared" si="0"/>
        <v>0</v>
      </c>
    </row>
    <row r="54" spans="1:5" ht="14.45" x14ac:dyDescent="0.3">
      <c r="A54" s="1" t="str">
        <f>'ECK 8'!A54</f>
        <v>PLP DKR</v>
      </c>
      <c r="B54" s="7"/>
      <c r="C54" s="7"/>
      <c r="D54" s="7"/>
      <c r="E54">
        <f t="shared" si="0"/>
        <v>0</v>
      </c>
    </row>
    <row r="55" spans="1:5" ht="14.45" x14ac:dyDescent="0.3">
      <c r="A55" s="1" t="str">
        <f>'ECK 8'!A55</f>
        <v>ARIES KART 4</v>
      </c>
      <c r="B55" s="7"/>
      <c r="C55" s="7"/>
      <c r="D55" s="7"/>
      <c r="E55">
        <f t="shared" si="0"/>
        <v>0</v>
      </c>
    </row>
    <row r="56" spans="1:5" ht="14.45" x14ac:dyDescent="0.3">
      <c r="A56" s="1" t="str">
        <f>'ECK 8'!A56</f>
        <v>ARIES KART 2</v>
      </c>
      <c r="B56" s="7"/>
      <c r="C56" s="7"/>
      <c r="D56" s="7"/>
      <c r="E56">
        <f t="shared" si="0"/>
        <v>0</v>
      </c>
    </row>
    <row r="57" spans="1:5" ht="14.45" x14ac:dyDescent="0.3">
      <c r="A57" s="1" t="str">
        <f>'ECK 8'!A57</f>
        <v>ARIES KART 5</v>
      </c>
      <c r="B57" s="7"/>
      <c r="C57" s="7"/>
      <c r="D57" s="7"/>
      <c r="E57">
        <f t="shared" ref="E57" si="1">SUM(B57:D57)</f>
        <v>0</v>
      </c>
    </row>
    <row r="58" spans="1:5" ht="14.45" x14ac:dyDescent="0.3">
      <c r="A58" s="1" t="str">
        <f>'ECK 8'!A58</f>
        <v>JAUSSAUD EVENTS</v>
      </c>
      <c r="B58" s="7"/>
      <c r="C58" s="7"/>
      <c r="D58" s="7"/>
      <c r="E58">
        <f t="shared" si="0"/>
        <v>0</v>
      </c>
    </row>
    <row r="59" spans="1:5" x14ac:dyDescent="0.25">
      <c r="A59" s="1" t="str">
        <f>'ECK 8'!A59</f>
        <v>ASCAN TEAM 2</v>
      </c>
      <c r="B59" s="7"/>
      <c r="C59" s="7"/>
      <c r="D59" s="7"/>
      <c r="E59">
        <f t="shared" si="0"/>
        <v>0</v>
      </c>
    </row>
    <row r="60" spans="1:5" x14ac:dyDescent="0.25">
      <c r="A60" s="1" t="str">
        <f>'ECK 8'!A60</f>
        <v xml:space="preserve">ASCAN TEAM </v>
      </c>
      <c r="B60" s="7"/>
      <c r="C60" s="7"/>
      <c r="D60" s="7"/>
      <c r="E60">
        <f t="shared" si="0"/>
        <v>0</v>
      </c>
    </row>
    <row r="61" spans="1:5" x14ac:dyDescent="0.25">
      <c r="A61" s="1" t="str">
        <f>'ECK 8'!A61</f>
        <v>MAC BOYS UTAH</v>
      </c>
      <c r="B61" s="7"/>
      <c r="C61" s="7"/>
      <c r="D61" s="7"/>
      <c r="E61">
        <f t="shared" ref="E61:E108" si="2">SUM(B61:D61)</f>
        <v>0</v>
      </c>
    </row>
    <row r="62" spans="1:5" x14ac:dyDescent="0.25">
      <c r="A62" s="1" t="str">
        <f>'ECK 8'!A62</f>
        <v>TTE</v>
      </c>
      <c r="B62" s="7"/>
      <c r="C62" s="7"/>
      <c r="D62" s="7"/>
      <c r="E62">
        <f t="shared" si="2"/>
        <v>0</v>
      </c>
    </row>
    <row r="63" spans="1:5" x14ac:dyDescent="0.25">
      <c r="A63" s="1" t="str">
        <f>'ECK 8'!A63</f>
        <v>MAC GIRLS UTAH</v>
      </c>
      <c r="B63" s="7"/>
      <c r="C63" s="7"/>
      <c r="D63" s="7"/>
      <c r="E63">
        <f t="shared" si="2"/>
        <v>0</v>
      </c>
    </row>
    <row r="64" spans="1:5" x14ac:dyDescent="0.25">
      <c r="A64" s="1" t="str">
        <f>'ECK 8'!A64</f>
        <v>ET KARTET VOUS</v>
      </c>
      <c r="B64" s="7"/>
      <c r="C64" s="7"/>
      <c r="D64" s="7"/>
      <c r="E64">
        <f t="shared" si="2"/>
        <v>0</v>
      </c>
    </row>
    <row r="65" spans="1:5" x14ac:dyDescent="0.25">
      <c r="A65" s="1" t="str">
        <f>'ECK 8'!A65</f>
        <v>LNS COMPETITION</v>
      </c>
      <c r="B65" s="7"/>
      <c r="C65" s="7"/>
      <c r="D65" s="7"/>
      <c r="E65">
        <f t="shared" si="2"/>
        <v>0</v>
      </c>
    </row>
    <row r="66" spans="1:5" x14ac:dyDescent="0.25">
      <c r="A66" s="1" t="str">
        <f>'ECK 8'!A66</f>
        <v>MAD DOG RACING</v>
      </c>
      <c r="B66" s="7"/>
      <c r="C66" s="7"/>
      <c r="D66" s="7"/>
      <c r="E66">
        <f t="shared" si="2"/>
        <v>0</v>
      </c>
    </row>
    <row r="67" spans="1:5" x14ac:dyDescent="0.25">
      <c r="A67" s="1" t="str">
        <f>'ECK 8'!A67</f>
        <v>PIF PAF</v>
      </c>
      <c r="B67" s="7"/>
      <c r="C67" s="7"/>
      <c r="D67" s="7"/>
      <c r="E67">
        <f t="shared" si="2"/>
        <v>0</v>
      </c>
    </row>
    <row r="68" spans="1:5" x14ac:dyDescent="0.25">
      <c r="A68" s="1" t="str">
        <f>'ECK 8'!A68</f>
        <v>XMEN</v>
      </c>
      <c r="B68" s="7"/>
      <c r="C68" s="7"/>
      <c r="D68" s="7"/>
      <c r="E68">
        <f t="shared" si="2"/>
        <v>0</v>
      </c>
    </row>
    <row r="69" spans="1:5" x14ac:dyDescent="0.25">
      <c r="A69" s="1" t="str">
        <f>'ECK 8'!A69</f>
        <v>BG RACING</v>
      </c>
      <c r="B69" s="7"/>
      <c r="C69" s="7"/>
      <c r="D69" s="7"/>
      <c r="E69">
        <f t="shared" si="2"/>
        <v>0</v>
      </c>
    </row>
    <row r="70" spans="1:5" x14ac:dyDescent="0.25">
      <c r="A70" s="1" t="str">
        <f>'ECK 8'!A70</f>
        <v>LES DERNIERS</v>
      </c>
      <c r="B70" s="7"/>
      <c r="C70" s="7"/>
      <c r="D70" s="7"/>
      <c r="E70">
        <f t="shared" si="2"/>
        <v>0</v>
      </c>
    </row>
    <row r="71" spans="1:5" x14ac:dyDescent="0.25">
      <c r="A71" s="1" t="str">
        <f>'ECK 8'!A71</f>
        <v>RED LAMA</v>
      </c>
      <c r="B71" s="7"/>
      <c r="C71" s="7"/>
      <c r="D71" s="7"/>
      <c r="E71">
        <f t="shared" si="2"/>
        <v>0</v>
      </c>
    </row>
    <row r="72" spans="1:5" x14ac:dyDescent="0.25">
      <c r="A72" s="1" t="str">
        <f>'ECK 8'!A72</f>
        <v>C2D2</v>
      </c>
      <c r="B72" s="7"/>
      <c r="C72" s="7"/>
      <c r="D72" s="7"/>
      <c r="E72">
        <f t="shared" si="2"/>
        <v>0</v>
      </c>
    </row>
    <row r="73" spans="1:5" x14ac:dyDescent="0.25">
      <c r="A73" s="1" t="str">
        <f>'ECK 8'!A73</f>
        <v>BLONDIKART</v>
      </c>
      <c r="B73" s="7"/>
      <c r="C73" s="7"/>
      <c r="D73" s="7"/>
      <c r="E73">
        <f t="shared" si="2"/>
        <v>0</v>
      </c>
    </row>
    <row r="74" spans="1:5" x14ac:dyDescent="0.25">
      <c r="A74" s="1" t="str">
        <f>'ECK 8'!A74</f>
        <v>GUY HOQUET</v>
      </c>
      <c r="B74" s="7"/>
      <c r="C74" s="7"/>
      <c r="D74" s="7"/>
      <c r="E74">
        <f t="shared" si="2"/>
        <v>0</v>
      </c>
    </row>
    <row r="75" spans="1:5" x14ac:dyDescent="0.25">
      <c r="A75" s="1" t="str">
        <f>'ECK 8'!A75</f>
        <v>JAMAIKART</v>
      </c>
      <c r="B75" s="7"/>
      <c r="C75" s="7"/>
      <c r="D75" s="7"/>
      <c r="E75">
        <f t="shared" si="2"/>
        <v>0</v>
      </c>
    </row>
    <row r="76" spans="1:5" x14ac:dyDescent="0.25">
      <c r="A76" s="1" t="str">
        <f>'ECK 8'!A76</f>
        <v>BR TEAM 2</v>
      </c>
      <c r="B76" s="7"/>
      <c r="C76" s="7"/>
      <c r="D76" s="7"/>
      <c r="E76">
        <f t="shared" si="2"/>
        <v>0</v>
      </c>
    </row>
    <row r="77" spans="1:5" x14ac:dyDescent="0.25">
      <c r="A77" s="1" t="str">
        <f>'ECK 8'!A77</f>
        <v>ACK 14.FR</v>
      </c>
      <c r="B77" s="7"/>
      <c r="C77" s="7"/>
      <c r="D77" s="7"/>
      <c r="E77">
        <f t="shared" si="2"/>
        <v>0</v>
      </c>
    </row>
    <row r="78" spans="1:5" x14ac:dyDescent="0.25">
      <c r="A78" s="1" t="str">
        <f>'ECK 8'!A78</f>
        <v xml:space="preserve">CAEN VERANDAS </v>
      </c>
      <c r="B78" s="7"/>
      <c r="C78" s="7"/>
      <c r="D78" s="7"/>
      <c r="E78">
        <f t="shared" si="2"/>
        <v>0</v>
      </c>
    </row>
    <row r="79" spans="1:5" x14ac:dyDescent="0.25">
      <c r="A79" s="1" t="str">
        <f>'ECK 8'!A79</f>
        <v>EMSL RQ</v>
      </c>
      <c r="B79" s="7"/>
      <c r="C79" s="7"/>
      <c r="D79" s="7"/>
      <c r="E79">
        <f t="shared" si="2"/>
        <v>0</v>
      </c>
    </row>
    <row r="80" spans="1:5" x14ac:dyDescent="0.25">
      <c r="A80" s="1" t="str">
        <f>'ECK 8'!A80</f>
        <v>PICARDIE CONNECTION</v>
      </c>
      <c r="B80" s="7"/>
      <c r="C80" s="7"/>
      <c r="D80" s="7"/>
      <c r="E80">
        <f t="shared" si="2"/>
        <v>0</v>
      </c>
    </row>
    <row r="81" spans="1:5" x14ac:dyDescent="0.25">
      <c r="A81" s="1" t="str">
        <f>'ECK 8'!A81</f>
        <v>ASCEN 2</v>
      </c>
      <c r="B81" s="7"/>
      <c r="C81" s="7"/>
      <c r="D81" s="7"/>
      <c r="E81">
        <f t="shared" si="2"/>
        <v>0</v>
      </c>
    </row>
    <row r="82" spans="1:5" x14ac:dyDescent="0.25">
      <c r="A82" s="1" t="str">
        <f>'ECK 8'!A82</f>
        <v>K &amp; D COMPETITION</v>
      </c>
      <c r="B82" s="7"/>
      <c r="C82" s="7"/>
      <c r="D82" s="7"/>
      <c r="E82">
        <f t="shared" si="2"/>
        <v>0</v>
      </c>
    </row>
    <row r="83" spans="1:5" x14ac:dyDescent="0.25">
      <c r="A83" s="1" t="str">
        <f>'ECK 8'!A83</f>
        <v>TEAM PFK</v>
      </c>
      <c r="B83" s="7"/>
      <c r="C83" s="7"/>
      <c r="D83" s="7"/>
      <c r="E83">
        <f t="shared" si="2"/>
        <v>0</v>
      </c>
    </row>
    <row r="84" spans="1:5" x14ac:dyDescent="0.25">
      <c r="A84" s="1" t="str">
        <f>'ECK 8'!A84</f>
        <v>AK3G</v>
      </c>
      <c r="B84" s="7"/>
      <c r="C84" s="7"/>
      <c r="D84" s="7"/>
      <c r="E84">
        <f t="shared" si="2"/>
        <v>0</v>
      </c>
    </row>
    <row r="85" spans="1:5" x14ac:dyDescent="0.25">
      <c r="A85" s="1" t="str">
        <f>'ECK 8'!A85</f>
        <v>ASCEN 1</v>
      </c>
      <c r="B85" s="7"/>
      <c r="C85" s="7"/>
      <c r="D85" s="7"/>
      <c r="E85">
        <f t="shared" si="2"/>
        <v>0</v>
      </c>
    </row>
    <row r="86" spans="1:5" x14ac:dyDescent="0.25">
      <c r="A86" s="1" t="str">
        <f>'ECK 8'!A86</f>
        <v>ARNAGE RACING TEAM</v>
      </c>
      <c r="B86" s="7"/>
      <c r="C86" s="7"/>
      <c r="D86" s="7"/>
      <c r="E86">
        <f t="shared" si="2"/>
        <v>0</v>
      </c>
    </row>
    <row r="87" spans="1:5" x14ac:dyDescent="0.25">
      <c r="A87" s="1" t="str">
        <f>'ECK 8'!A87</f>
        <v>BR TEAM 1</v>
      </c>
      <c r="B87" s="7"/>
      <c r="C87" s="7"/>
      <c r="D87" s="7"/>
      <c r="E87">
        <f t="shared" si="2"/>
        <v>0</v>
      </c>
    </row>
    <row r="88" spans="1:5" x14ac:dyDescent="0.25">
      <c r="A88" s="1" t="str">
        <f>'ECK 8'!A88</f>
        <v>TEAM SKL KARTING</v>
      </c>
      <c r="B88" s="7"/>
      <c r="C88" s="7"/>
      <c r="D88" s="7"/>
      <c r="E88">
        <f t="shared" si="2"/>
        <v>0</v>
      </c>
    </row>
    <row r="89" spans="1:5" x14ac:dyDescent="0.25">
      <c r="A89" s="1" t="str">
        <f>'ECK 8'!A89</f>
        <v>RACING ENGINEERING</v>
      </c>
      <c r="B89" s="7"/>
      <c r="C89" s="7"/>
      <c r="D89" s="7"/>
      <c r="E89">
        <f t="shared" si="2"/>
        <v>0</v>
      </c>
    </row>
    <row r="90" spans="1:5" x14ac:dyDescent="0.25">
      <c r="A90" s="1" t="str">
        <f>'ECK 8'!A90</f>
        <v>RASTA KART</v>
      </c>
      <c r="B90" s="7"/>
      <c r="C90" s="7"/>
      <c r="D90" s="7"/>
      <c r="E90">
        <f t="shared" si="2"/>
        <v>0</v>
      </c>
    </row>
    <row r="91" spans="1:5" x14ac:dyDescent="0.25">
      <c r="A91" s="1" t="str">
        <f>'ECK 8'!A91</f>
        <v>ASCEN 3</v>
      </c>
      <c r="B91" s="7"/>
      <c r="C91" s="7"/>
      <c r="D91" s="7"/>
      <c r="E91">
        <f t="shared" si="2"/>
        <v>0</v>
      </c>
    </row>
    <row r="92" spans="1:5" x14ac:dyDescent="0.25">
      <c r="A92" s="1" t="str">
        <f>'ECK 8'!A92</f>
        <v>TTR</v>
      </c>
      <c r="B92" s="7"/>
      <c r="C92" s="7"/>
      <c r="D92" s="7"/>
      <c r="E92">
        <f t="shared" si="2"/>
        <v>0</v>
      </c>
    </row>
    <row r="93" spans="1:5" x14ac:dyDescent="0.25">
      <c r="A93" s="1" t="str">
        <f>'ECK 8'!A93</f>
        <v>ASCEN 4</v>
      </c>
      <c r="B93" s="7"/>
      <c r="C93" s="7"/>
      <c r="D93" s="7"/>
      <c r="E93">
        <f t="shared" si="2"/>
        <v>0</v>
      </c>
    </row>
    <row r="94" spans="1:5" x14ac:dyDescent="0.25">
      <c r="A94" s="1" t="str">
        <f>'ECK 8'!A94</f>
        <v>ERK TEAM</v>
      </c>
      <c r="B94" s="7"/>
      <c r="C94" s="7"/>
      <c r="D94" s="7"/>
      <c r="E94">
        <f t="shared" si="2"/>
        <v>0</v>
      </c>
    </row>
    <row r="95" spans="1:5" x14ac:dyDescent="0.25">
      <c r="A95" s="1" t="str">
        <f>'ECK 8'!A95</f>
        <v>LES FURIEUX</v>
      </c>
      <c r="B95" s="7"/>
      <c r="C95" s="7"/>
      <c r="D95" s="7"/>
      <c r="E95">
        <f t="shared" si="2"/>
        <v>0</v>
      </c>
    </row>
    <row r="96" spans="1:5" x14ac:dyDescent="0.25">
      <c r="A96" s="1" t="str">
        <f>'ECK 8'!A96</f>
        <v>ORKA TEAM</v>
      </c>
      <c r="B96" s="7"/>
      <c r="C96" s="7"/>
      <c r="D96" s="7"/>
      <c r="E96">
        <f t="shared" si="2"/>
        <v>0</v>
      </c>
    </row>
    <row r="97" spans="1:5" x14ac:dyDescent="0.25">
      <c r="A97" s="1" t="str">
        <f>'ECK 8'!A97</f>
        <v>TEAM 46</v>
      </c>
      <c r="B97" s="7"/>
      <c r="C97" s="7"/>
      <c r="D97" s="7"/>
      <c r="E97">
        <f t="shared" si="2"/>
        <v>0</v>
      </c>
    </row>
    <row r="98" spans="1:5" x14ac:dyDescent="0.25">
      <c r="A98" s="1" t="str">
        <f>'ECK 8'!A98</f>
        <v>H-BOYS</v>
      </c>
      <c r="B98" s="7"/>
      <c r="C98" s="7"/>
      <c r="D98" s="7"/>
      <c r="E98">
        <f t="shared" si="2"/>
        <v>0</v>
      </c>
    </row>
    <row r="99" spans="1:5" x14ac:dyDescent="0.25">
      <c r="A99" s="1" t="str">
        <f>'ECK 8'!A99</f>
        <v>DRIVER 27</v>
      </c>
      <c r="B99" s="7"/>
      <c r="C99" s="7"/>
      <c r="D99" s="7"/>
      <c r="E99">
        <f t="shared" si="2"/>
        <v>0</v>
      </c>
    </row>
    <row r="100" spans="1:5" x14ac:dyDescent="0.25">
      <c r="A100" s="1">
        <f>'ECK 8'!A100</f>
        <v>0</v>
      </c>
      <c r="B100" s="7"/>
      <c r="C100" s="7"/>
      <c r="D100" s="7"/>
      <c r="E100">
        <f t="shared" si="2"/>
        <v>0</v>
      </c>
    </row>
    <row r="101" spans="1:5" x14ac:dyDescent="0.25">
      <c r="A101" s="1">
        <f>'ECK 8'!A101</f>
        <v>0</v>
      </c>
      <c r="B101" s="7"/>
      <c r="C101" s="7"/>
      <c r="D101" s="7"/>
      <c r="E101">
        <f t="shared" si="2"/>
        <v>0</v>
      </c>
    </row>
    <row r="102" spans="1:5" x14ac:dyDescent="0.25">
      <c r="A102" s="1">
        <f>'ECK 8'!A102</f>
        <v>0</v>
      </c>
      <c r="B102" s="7"/>
      <c r="C102" s="7"/>
      <c r="D102" s="7"/>
      <c r="E102">
        <f t="shared" si="2"/>
        <v>0</v>
      </c>
    </row>
    <row r="103" spans="1:5" x14ac:dyDescent="0.25">
      <c r="A103" s="1">
        <f>'ECK 8'!A103</f>
        <v>0</v>
      </c>
      <c r="B103" s="7"/>
      <c r="C103" s="7"/>
      <c r="D103" s="7"/>
      <c r="E103">
        <f t="shared" si="2"/>
        <v>0</v>
      </c>
    </row>
    <row r="104" spans="1:5" x14ac:dyDescent="0.25">
      <c r="A104" s="1">
        <f>'ECK 8'!A104</f>
        <v>0</v>
      </c>
      <c r="B104" s="7"/>
      <c r="C104" s="7"/>
      <c r="D104" s="7"/>
      <c r="E104">
        <f t="shared" si="2"/>
        <v>0</v>
      </c>
    </row>
    <row r="105" spans="1:5" x14ac:dyDescent="0.25">
      <c r="A105" s="1">
        <f>'ECK 8'!A105</f>
        <v>0</v>
      </c>
      <c r="B105" s="7"/>
      <c r="C105" s="7"/>
      <c r="D105" s="7"/>
      <c r="E105">
        <f t="shared" si="2"/>
        <v>0</v>
      </c>
    </row>
    <row r="106" spans="1:5" x14ac:dyDescent="0.25">
      <c r="A106" s="1">
        <f>'ECK 8'!A106</f>
        <v>0</v>
      </c>
      <c r="B106" s="7"/>
      <c r="C106" s="7"/>
      <c r="D106" s="7"/>
      <c r="E106">
        <f t="shared" si="2"/>
        <v>0</v>
      </c>
    </row>
    <row r="107" spans="1:5" x14ac:dyDescent="0.25">
      <c r="A107" s="1">
        <f>'ECK 8'!A107</f>
        <v>0</v>
      </c>
      <c r="B107" s="7"/>
      <c r="C107" s="7"/>
      <c r="D107" s="7"/>
      <c r="E107">
        <f t="shared" si="2"/>
        <v>0</v>
      </c>
    </row>
    <row r="108" spans="1:5" x14ac:dyDescent="0.25">
      <c r="A108" s="1">
        <f>'ECK 8'!A108</f>
        <v>0</v>
      </c>
      <c r="B108" s="7"/>
      <c r="C108" s="7"/>
      <c r="D108" s="7"/>
      <c r="E108">
        <f t="shared" si="2"/>
        <v>0</v>
      </c>
    </row>
    <row r="109" spans="1:5" x14ac:dyDescent="0.25">
      <c r="A109" s="8" t="s">
        <v>1</v>
      </c>
    </row>
    <row r="110" spans="1:5" x14ac:dyDescent="0.25">
      <c r="A110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5" zoomScale="88" zoomScaleNormal="88" zoomScalePageLayoutView="88" workbookViewId="0">
      <selection activeCell="F50" sqref="F50"/>
    </sheetView>
  </sheetViews>
  <sheetFormatPr baseColWidth="10" defaultRowHeight="15" x14ac:dyDescent="0.25"/>
  <cols>
    <col min="1" max="1" width="19.85546875" customWidth="1"/>
    <col min="2" max="2" width="16.42578125" customWidth="1"/>
    <col min="3" max="3" width="13.7109375" bestFit="1" customWidth="1"/>
    <col min="4" max="4" width="12.7109375" bestFit="1" customWidth="1"/>
    <col min="5" max="6" width="12.42578125" bestFit="1" customWidth="1"/>
    <col min="7" max="7" width="13.7109375" bestFit="1" customWidth="1"/>
    <col min="8" max="8" width="10.28515625" bestFit="1" customWidth="1"/>
    <col min="9" max="10" width="16.85546875" bestFit="1" customWidth="1"/>
    <col min="11" max="11" width="17.28515625" bestFit="1" customWidth="1"/>
  </cols>
  <sheetData>
    <row r="1" spans="1:13" s="23" customFormat="1" ht="14.45" x14ac:dyDescent="0.3">
      <c r="A1" s="35"/>
      <c r="B1" s="24" t="s">
        <v>63</v>
      </c>
      <c r="C1" s="24" t="s">
        <v>37</v>
      </c>
      <c r="D1" s="24" t="s">
        <v>39</v>
      </c>
      <c r="E1" s="24" t="s">
        <v>40</v>
      </c>
      <c r="F1" s="24" t="s">
        <v>41</v>
      </c>
      <c r="G1" s="24" t="s">
        <v>42</v>
      </c>
      <c r="H1" s="24" t="s">
        <v>43</v>
      </c>
      <c r="I1" s="24" t="s">
        <v>49</v>
      </c>
      <c r="J1" s="24" t="s">
        <v>50</v>
      </c>
      <c r="K1" s="24" t="s">
        <v>53</v>
      </c>
    </row>
    <row r="2" spans="1:13" s="23" customFormat="1" ht="14.45" x14ac:dyDescent="0.3">
      <c r="A2" s="35"/>
      <c r="B2" s="24" t="s">
        <v>20</v>
      </c>
      <c r="C2" s="24" t="s">
        <v>57</v>
      </c>
      <c r="D2" s="24" t="s">
        <v>58</v>
      </c>
      <c r="E2" s="24" t="s">
        <v>59</v>
      </c>
      <c r="F2" s="24" t="s">
        <v>59</v>
      </c>
      <c r="G2" s="24" t="s">
        <v>57</v>
      </c>
      <c r="H2" s="24" t="s">
        <v>60</v>
      </c>
      <c r="I2" s="24" t="s">
        <v>61</v>
      </c>
      <c r="J2" s="24" t="s">
        <v>61</v>
      </c>
      <c r="K2" s="24" t="s">
        <v>62</v>
      </c>
    </row>
    <row r="3" spans="1:13" s="23" customFormat="1" ht="14.45" x14ac:dyDescent="0.3">
      <c r="A3" s="35"/>
      <c r="B3" s="24" t="s">
        <v>64</v>
      </c>
      <c r="C3" s="24" t="s">
        <v>65</v>
      </c>
      <c r="D3" s="31" t="s">
        <v>65</v>
      </c>
      <c r="E3" s="31" t="s">
        <v>65</v>
      </c>
      <c r="F3" s="24" t="s">
        <v>66</v>
      </c>
      <c r="G3" s="31" t="s">
        <v>65</v>
      </c>
      <c r="H3" s="31" t="s">
        <v>65</v>
      </c>
      <c r="I3" s="31" t="s">
        <v>65</v>
      </c>
      <c r="J3" s="31" t="s">
        <v>65</v>
      </c>
      <c r="K3" s="31" t="s">
        <v>67</v>
      </c>
    </row>
    <row r="4" spans="1:13" ht="14.45" x14ac:dyDescent="0.3">
      <c r="A4" s="10" t="s">
        <v>22</v>
      </c>
      <c r="B4" s="11" t="s">
        <v>0</v>
      </c>
      <c r="C4" s="12" t="s">
        <v>3</v>
      </c>
      <c r="D4" s="13" t="s">
        <v>6</v>
      </c>
      <c r="E4" s="14" t="s">
        <v>9</v>
      </c>
      <c r="F4" s="15" t="s">
        <v>12</v>
      </c>
      <c r="G4" s="16" t="s">
        <v>15</v>
      </c>
      <c r="H4" s="17" t="s">
        <v>18</v>
      </c>
      <c r="I4" s="15" t="s">
        <v>47</v>
      </c>
      <c r="J4" s="17" t="s">
        <v>51</v>
      </c>
      <c r="K4" s="11" t="s">
        <v>54</v>
      </c>
    </row>
    <row r="5" spans="1:13" ht="14.45" x14ac:dyDescent="0.3">
      <c r="A5" s="22" t="s">
        <v>23</v>
      </c>
      <c r="B5" s="7">
        <f t="shared" ref="B5:B36" si="0">SUM(C5:K5)</f>
        <v>27</v>
      </c>
      <c r="C5" s="9">
        <f>'ECK 1'!E5</f>
        <v>18</v>
      </c>
      <c r="D5" s="2">
        <f>'ECK 2'!E5</f>
        <v>0</v>
      </c>
      <c r="E5" s="3">
        <f>'ECK 3'!E5</f>
        <v>9</v>
      </c>
      <c r="F5" s="4">
        <f>'ECK 4'!E5</f>
        <v>0</v>
      </c>
      <c r="G5" s="5">
        <f>'ECK 5'!E5</f>
        <v>0</v>
      </c>
      <c r="H5" s="6">
        <f>'ECK 6'!E5</f>
        <v>0</v>
      </c>
      <c r="I5" s="4">
        <f>'ECK 7'!E5</f>
        <v>0</v>
      </c>
      <c r="J5" s="6">
        <f>'ECK 8'!E5</f>
        <v>0</v>
      </c>
      <c r="K5" s="7">
        <f>'ECK 9'!E5</f>
        <v>0</v>
      </c>
    </row>
    <row r="6" spans="1:13" ht="14.45" x14ac:dyDescent="0.3">
      <c r="A6" s="19" t="s">
        <v>69</v>
      </c>
      <c r="B6" s="7">
        <f t="shared" si="0"/>
        <v>273</v>
      </c>
      <c r="C6" s="9">
        <f>'ECK 1'!E6</f>
        <v>35</v>
      </c>
      <c r="D6" s="2">
        <f>'ECK 2'!E6</f>
        <v>35</v>
      </c>
      <c r="E6" s="3">
        <f>'ECK 3'!E6</f>
        <v>36</v>
      </c>
      <c r="F6" s="4">
        <f>'ECK 4'!E6</f>
        <v>36</v>
      </c>
      <c r="G6" s="5">
        <f>'ECK 5'!E6</f>
        <v>29</v>
      </c>
      <c r="H6" s="6">
        <f>'ECK 6'!E6</f>
        <v>31</v>
      </c>
      <c r="I6" s="4">
        <f>'ECK 7'!E6</f>
        <v>34</v>
      </c>
      <c r="J6" s="6">
        <f>'ECK 8'!E6</f>
        <v>37</v>
      </c>
      <c r="K6" s="7">
        <f>'ECK 9'!E6</f>
        <v>0</v>
      </c>
    </row>
    <row r="7" spans="1:13" ht="14.45" x14ac:dyDescent="0.3">
      <c r="A7" s="19" t="s">
        <v>24</v>
      </c>
      <c r="B7" s="7">
        <f t="shared" si="0"/>
        <v>134</v>
      </c>
      <c r="C7" s="9">
        <f>'ECK 1'!E7</f>
        <v>24</v>
      </c>
      <c r="D7" s="2">
        <f>'ECK 2'!E7</f>
        <v>19</v>
      </c>
      <c r="E7" s="3">
        <f>'ECK 3'!E7</f>
        <v>31</v>
      </c>
      <c r="F7" s="4">
        <f>'ECK 4'!E7</f>
        <v>31</v>
      </c>
      <c r="G7" s="5">
        <f>'ECK 5'!E7</f>
        <v>29</v>
      </c>
      <c r="H7" s="6">
        <f>'ECK 6'!E7</f>
        <v>0</v>
      </c>
      <c r="I7" s="4">
        <f>'ECK 7'!E7</f>
        <v>0</v>
      </c>
      <c r="J7" s="6">
        <f>'ECK 8'!E7</f>
        <v>0</v>
      </c>
      <c r="K7" s="7">
        <f>'ECK 9'!E7</f>
        <v>0</v>
      </c>
    </row>
    <row r="8" spans="1:13" ht="14.45" x14ac:dyDescent="0.3">
      <c r="A8" s="19" t="s">
        <v>25</v>
      </c>
      <c r="B8" s="7">
        <f t="shared" si="0"/>
        <v>28</v>
      </c>
      <c r="C8" s="9">
        <f>'ECK 1'!E8</f>
        <v>28</v>
      </c>
      <c r="D8" s="2">
        <f>'ECK 2'!E8</f>
        <v>0</v>
      </c>
      <c r="E8" s="3">
        <f>'ECK 3'!E8</f>
        <v>0</v>
      </c>
      <c r="F8" s="4">
        <f>'ECK 4'!E8</f>
        <v>0</v>
      </c>
      <c r="G8" s="5">
        <f>'ECK 5'!E8</f>
        <v>0</v>
      </c>
      <c r="H8" s="6">
        <f>'ECK 6'!E8</f>
        <v>0</v>
      </c>
      <c r="I8" s="4">
        <f>'ECK 7'!E8</f>
        <v>0</v>
      </c>
      <c r="J8" s="6">
        <f>'ECK 8'!E8</f>
        <v>0</v>
      </c>
      <c r="K8" s="7">
        <f>'ECK 9'!E8</f>
        <v>0</v>
      </c>
    </row>
    <row r="9" spans="1:13" ht="14.45" x14ac:dyDescent="0.3">
      <c r="A9" s="19" t="s">
        <v>26</v>
      </c>
      <c r="B9" s="7">
        <f t="shared" si="0"/>
        <v>80</v>
      </c>
      <c r="C9" s="9">
        <f>'ECK 1'!E9</f>
        <v>30</v>
      </c>
      <c r="D9" s="2">
        <f>'ECK 2'!E9</f>
        <v>0</v>
      </c>
      <c r="E9" s="3">
        <f>'ECK 3'!E9</f>
        <v>20</v>
      </c>
      <c r="F9" s="4">
        <f>'ECK 4'!E9</f>
        <v>0</v>
      </c>
      <c r="G9" s="5">
        <f>'ECK 5'!E9</f>
        <v>30</v>
      </c>
      <c r="H9" s="6">
        <f>'ECK 6'!E9</f>
        <v>0</v>
      </c>
      <c r="I9" s="4">
        <f>'ECK 7'!E9</f>
        <v>0</v>
      </c>
      <c r="J9" s="6">
        <f>'ECK 8'!E9</f>
        <v>0</v>
      </c>
      <c r="K9" s="7">
        <f>'ECK 9'!E9</f>
        <v>0</v>
      </c>
    </row>
    <row r="10" spans="1:13" ht="14.45" x14ac:dyDescent="0.3">
      <c r="A10" s="19" t="s">
        <v>27</v>
      </c>
      <c r="B10" s="7">
        <f t="shared" si="0"/>
        <v>108</v>
      </c>
      <c r="C10" s="9">
        <f>'ECK 1'!E10</f>
        <v>19</v>
      </c>
      <c r="D10" s="2">
        <f>'ECK 2'!E10</f>
        <v>14</v>
      </c>
      <c r="E10" s="3">
        <f>'ECK 3'!E10</f>
        <v>5</v>
      </c>
      <c r="F10" s="4">
        <f>'ECK 4'!E10</f>
        <v>18</v>
      </c>
      <c r="G10" s="5">
        <f>'ECK 5'!E10</f>
        <v>21</v>
      </c>
      <c r="H10" s="6">
        <f>'ECK 6'!E10</f>
        <v>21</v>
      </c>
      <c r="I10" s="4">
        <f>'ECK 7'!E10</f>
        <v>10</v>
      </c>
      <c r="J10" s="6">
        <f>'ECK 8'!E10</f>
        <v>0</v>
      </c>
      <c r="K10" s="7">
        <f>'ECK 9'!E10</f>
        <v>0</v>
      </c>
      <c r="M10" s="20"/>
    </row>
    <row r="11" spans="1:13" ht="14.45" x14ac:dyDescent="0.3">
      <c r="A11" s="19" t="s">
        <v>106</v>
      </c>
      <c r="B11" s="7">
        <f t="shared" si="0"/>
        <v>59</v>
      </c>
      <c r="C11" s="9">
        <f>'ECK 1'!E11</f>
        <v>29</v>
      </c>
      <c r="D11" s="2">
        <f>'ECK 2'!E11</f>
        <v>23</v>
      </c>
      <c r="E11" s="3">
        <f>'ECK 3'!E11</f>
        <v>7</v>
      </c>
      <c r="F11" s="4">
        <f>'ECK 4'!E11</f>
        <v>0</v>
      </c>
      <c r="G11" s="5">
        <f>'ECK 5'!E11</f>
        <v>0</v>
      </c>
      <c r="H11" s="6">
        <f>'ECK 6'!E11</f>
        <v>0</v>
      </c>
      <c r="I11" s="4">
        <f>'ECK 7'!E11</f>
        <v>0</v>
      </c>
      <c r="J11" s="6">
        <f>'ECK 8'!E11</f>
        <v>0</v>
      </c>
      <c r="K11" s="7">
        <f>'ECK 9'!E11</f>
        <v>0</v>
      </c>
    </row>
    <row r="12" spans="1:13" ht="14.45" x14ac:dyDescent="0.3">
      <c r="A12" s="19" t="s">
        <v>28</v>
      </c>
      <c r="B12" s="7">
        <f t="shared" si="0"/>
        <v>222</v>
      </c>
      <c r="C12" s="9">
        <f>'ECK 1'!E12</f>
        <v>35</v>
      </c>
      <c r="D12" s="2">
        <f>'ECK 2'!E12</f>
        <v>32</v>
      </c>
      <c r="E12" s="3">
        <f>'ECK 3'!E12</f>
        <v>16</v>
      </c>
      <c r="F12" s="4">
        <f>'ECK 4'!E12</f>
        <v>28</v>
      </c>
      <c r="G12" s="5">
        <f>'ECK 5'!E12</f>
        <v>33</v>
      </c>
      <c r="H12" s="6">
        <f>'ECK 6'!E12</f>
        <v>24</v>
      </c>
      <c r="I12" s="4">
        <f>'ECK 7'!E12</f>
        <v>29</v>
      </c>
      <c r="J12" s="6">
        <f>'ECK 8'!E12</f>
        <v>25</v>
      </c>
      <c r="K12" s="7">
        <f>'ECK 9'!E12</f>
        <v>0</v>
      </c>
    </row>
    <row r="13" spans="1:13" ht="14.45" x14ac:dyDescent="0.3">
      <c r="A13" s="19" t="s">
        <v>68</v>
      </c>
      <c r="B13" s="7">
        <f t="shared" si="0"/>
        <v>29</v>
      </c>
      <c r="C13" s="9">
        <f>'ECK 1'!E13</f>
        <v>16</v>
      </c>
      <c r="D13" s="2">
        <f>'ECK 2'!E13</f>
        <v>13</v>
      </c>
      <c r="E13" s="3">
        <f>'ECK 3'!E13</f>
        <v>0</v>
      </c>
      <c r="F13" s="4">
        <f>'ECK 4'!E13</f>
        <v>0</v>
      </c>
      <c r="G13" s="5">
        <f>'ECK 5'!E13</f>
        <v>0</v>
      </c>
      <c r="H13" s="6">
        <f>'ECK 6'!E13</f>
        <v>0</v>
      </c>
      <c r="I13" s="4">
        <f>'ECK 7'!E13</f>
        <v>0</v>
      </c>
      <c r="J13" s="6">
        <f>'ECK 8'!E13</f>
        <v>0</v>
      </c>
      <c r="K13" s="7">
        <f>'ECK 9'!E13</f>
        <v>0</v>
      </c>
    </row>
    <row r="14" spans="1:13" ht="14.45" x14ac:dyDescent="0.3">
      <c r="A14" s="19" t="s">
        <v>29</v>
      </c>
      <c r="B14" s="7">
        <f t="shared" si="0"/>
        <v>47</v>
      </c>
      <c r="C14" s="9">
        <f>'ECK 1'!E14</f>
        <v>21</v>
      </c>
      <c r="D14" s="2">
        <f>'ECK 2'!E14</f>
        <v>0</v>
      </c>
      <c r="E14" s="3">
        <f>'ECK 3'!E14</f>
        <v>0</v>
      </c>
      <c r="F14" s="4">
        <f>'ECK 4'!E14</f>
        <v>26</v>
      </c>
      <c r="G14" s="5">
        <f>'ECK 5'!E14</f>
        <v>0</v>
      </c>
      <c r="H14" s="6">
        <f>'ECK 6'!E14</f>
        <v>0</v>
      </c>
      <c r="I14" s="4">
        <f>'ECK 7'!E14</f>
        <v>0</v>
      </c>
      <c r="J14" s="6">
        <f>'ECK 8'!E14</f>
        <v>0</v>
      </c>
      <c r="K14" s="7">
        <f>'ECK 9'!E14</f>
        <v>0</v>
      </c>
    </row>
    <row r="15" spans="1:13" ht="14.45" x14ac:dyDescent="0.3">
      <c r="A15" s="19" t="s">
        <v>30</v>
      </c>
      <c r="B15" s="7">
        <f t="shared" si="0"/>
        <v>81</v>
      </c>
      <c r="C15" s="9">
        <f>'ECK 1'!E15</f>
        <v>27</v>
      </c>
      <c r="D15" s="2">
        <f>'ECK 2'!E15</f>
        <v>31</v>
      </c>
      <c r="E15" s="3">
        <f>'ECK 3'!E15</f>
        <v>23</v>
      </c>
      <c r="F15" s="4">
        <f>'ECK 4'!E15</f>
        <v>0</v>
      </c>
      <c r="G15" s="5">
        <f>'ECK 5'!E15</f>
        <v>0</v>
      </c>
      <c r="H15" s="6">
        <f>'ECK 6'!E15</f>
        <v>0</v>
      </c>
      <c r="I15" s="4">
        <f>'ECK 7'!E15</f>
        <v>0</v>
      </c>
      <c r="J15" s="6">
        <f>'ECK 8'!E15</f>
        <v>0</v>
      </c>
      <c r="K15" s="7">
        <f>'ECK 9'!E15</f>
        <v>0</v>
      </c>
    </row>
    <row r="16" spans="1:13" ht="14.45" x14ac:dyDescent="0.3">
      <c r="A16" s="19" t="s">
        <v>92</v>
      </c>
      <c r="B16" s="7">
        <f t="shared" si="0"/>
        <v>224</v>
      </c>
      <c r="C16" s="9">
        <f>'ECK 1'!E16</f>
        <v>26</v>
      </c>
      <c r="D16" s="2">
        <f>'ECK 2'!E16</f>
        <v>25</v>
      </c>
      <c r="E16" s="3">
        <f>'ECK 3'!E16</f>
        <v>29</v>
      </c>
      <c r="F16" s="4">
        <f>'ECK 4'!E16</f>
        <v>30</v>
      </c>
      <c r="G16" s="5">
        <f>'ECK 5'!E16</f>
        <v>32</v>
      </c>
      <c r="H16" s="6">
        <f>'ECK 6'!E16</f>
        <v>28</v>
      </c>
      <c r="I16" s="4">
        <f>'ECK 7'!E16</f>
        <v>28</v>
      </c>
      <c r="J16" s="6">
        <f>'ECK 8'!E16</f>
        <v>26</v>
      </c>
      <c r="K16" s="7">
        <f>'ECK 9'!E16</f>
        <v>0</v>
      </c>
    </row>
    <row r="17" spans="1:11" ht="14.45" x14ac:dyDescent="0.3">
      <c r="A17" s="19" t="s">
        <v>31</v>
      </c>
      <c r="B17" s="7">
        <f t="shared" si="0"/>
        <v>22</v>
      </c>
      <c r="C17" s="9">
        <f>'ECK 1'!E17</f>
        <v>22</v>
      </c>
      <c r="D17" s="2">
        <f>'ECK 2'!E17</f>
        <v>0</v>
      </c>
      <c r="E17" s="3">
        <f>'ECK 3'!E17</f>
        <v>0</v>
      </c>
      <c r="F17" s="4">
        <f>'ECK 4'!E17</f>
        <v>0</v>
      </c>
      <c r="G17" s="5">
        <f>'ECK 5'!E17</f>
        <v>0</v>
      </c>
      <c r="H17" s="6">
        <f>'ECK 6'!E17</f>
        <v>0</v>
      </c>
      <c r="I17" s="4">
        <f>'ECK 7'!E17</f>
        <v>0</v>
      </c>
      <c r="J17" s="6">
        <f>'ECK 8'!E17</f>
        <v>0</v>
      </c>
      <c r="K17" s="7">
        <f>'ECK 9'!E17</f>
        <v>0</v>
      </c>
    </row>
    <row r="18" spans="1:11" ht="14.45" x14ac:dyDescent="0.3">
      <c r="A18" s="19" t="s">
        <v>32</v>
      </c>
      <c r="B18" s="7">
        <f t="shared" si="0"/>
        <v>25</v>
      </c>
      <c r="C18" s="9">
        <f>'ECK 1'!E18</f>
        <v>25</v>
      </c>
      <c r="D18" s="2">
        <f>'ECK 2'!E18</f>
        <v>0</v>
      </c>
      <c r="E18" s="3">
        <f>'ECK 3'!E18</f>
        <v>0</v>
      </c>
      <c r="F18" s="4">
        <f>'ECK 4'!E18</f>
        <v>0</v>
      </c>
      <c r="G18" s="5">
        <f>'ECK 5'!E18</f>
        <v>0</v>
      </c>
      <c r="H18" s="6">
        <f>'ECK 6'!E18</f>
        <v>0</v>
      </c>
      <c r="I18" s="4">
        <f>'ECK 7'!E18</f>
        <v>0</v>
      </c>
      <c r="J18" s="6">
        <f>'ECK 8'!E18</f>
        <v>0</v>
      </c>
      <c r="K18" s="7">
        <f>'ECK 9'!E18</f>
        <v>0</v>
      </c>
    </row>
    <row r="19" spans="1:11" ht="14.45" x14ac:dyDescent="0.3">
      <c r="A19" s="19" t="s">
        <v>33</v>
      </c>
      <c r="B19" s="7">
        <f t="shared" si="0"/>
        <v>188</v>
      </c>
      <c r="C19" s="9">
        <f>'ECK 1'!E19</f>
        <v>20</v>
      </c>
      <c r="D19" s="2">
        <f>'ECK 2'!E19</f>
        <v>22</v>
      </c>
      <c r="E19" s="3">
        <f>'ECK 3'!E19</f>
        <v>11</v>
      </c>
      <c r="F19" s="4">
        <f>'ECK 4'!E19</f>
        <v>27</v>
      </c>
      <c r="G19" s="5">
        <f>'ECK 5'!E19</f>
        <v>27</v>
      </c>
      <c r="H19" s="6">
        <f>'ECK 6'!E19</f>
        <v>29</v>
      </c>
      <c r="I19" s="4">
        <f>'ECK 7'!E19</f>
        <v>24</v>
      </c>
      <c r="J19" s="6">
        <f>'ECK 8'!E19</f>
        <v>28</v>
      </c>
      <c r="K19" s="7">
        <f>'ECK 9'!E19</f>
        <v>0</v>
      </c>
    </row>
    <row r="20" spans="1:11" ht="14.45" x14ac:dyDescent="0.3">
      <c r="A20" s="19" t="s">
        <v>34</v>
      </c>
      <c r="B20" s="7">
        <f t="shared" si="0"/>
        <v>34</v>
      </c>
      <c r="C20" s="9">
        <f>'ECK 1'!E20</f>
        <v>17</v>
      </c>
      <c r="D20" s="2">
        <f>'ECK 2'!E20</f>
        <v>11</v>
      </c>
      <c r="E20" s="3">
        <f>'ECK 3'!E20</f>
        <v>6</v>
      </c>
      <c r="F20" s="4">
        <f>'ECK 4'!E20</f>
        <v>0</v>
      </c>
      <c r="G20" s="5">
        <f>'ECK 5'!E20</f>
        <v>0</v>
      </c>
      <c r="H20" s="6">
        <f>'ECK 6'!E20</f>
        <v>0</v>
      </c>
      <c r="I20" s="4">
        <f>'ECK 7'!E20</f>
        <v>0</v>
      </c>
      <c r="J20" s="6">
        <f>'ECK 8'!E20</f>
        <v>0</v>
      </c>
      <c r="K20" s="7">
        <f>'ECK 9'!E20</f>
        <v>0</v>
      </c>
    </row>
    <row r="21" spans="1:11" ht="14.45" x14ac:dyDescent="0.3">
      <c r="A21" s="1" t="s">
        <v>35</v>
      </c>
      <c r="B21" s="7">
        <f t="shared" si="0"/>
        <v>262</v>
      </c>
      <c r="C21" s="9">
        <f>'ECK 1'!E21</f>
        <v>31</v>
      </c>
      <c r="D21" s="2">
        <f>'ECK 2'!E21</f>
        <v>33</v>
      </c>
      <c r="E21" s="3">
        <f>'ECK 3'!E21</f>
        <v>30</v>
      </c>
      <c r="F21" s="4">
        <f>'ECK 4'!E21</f>
        <v>34</v>
      </c>
      <c r="G21" s="5">
        <f>'ECK 5'!E21</f>
        <v>35</v>
      </c>
      <c r="H21" s="6">
        <f>'ECK 6'!E21</f>
        <v>30</v>
      </c>
      <c r="I21" s="4">
        <f>'ECK 7'!E21</f>
        <v>36</v>
      </c>
      <c r="J21" s="6">
        <f>'ECK 8'!E21</f>
        <v>33</v>
      </c>
      <c r="K21" s="7">
        <f>'ECK 9'!E21</f>
        <v>0</v>
      </c>
    </row>
    <row r="22" spans="1:11" ht="14.45" x14ac:dyDescent="0.3">
      <c r="A22" s="1" t="s">
        <v>36</v>
      </c>
      <c r="B22" s="7">
        <f t="shared" si="0"/>
        <v>49</v>
      </c>
      <c r="C22" s="9">
        <f>'ECK 1'!E22</f>
        <v>23</v>
      </c>
      <c r="D22" s="2">
        <f>'ECK 2'!E22</f>
        <v>0</v>
      </c>
      <c r="E22" s="3">
        <f>'ECK 3'!E22</f>
        <v>0</v>
      </c>
      <c r="F22" s="4">
        <f>'ECK 4'!E22</f>
        <v>0</v>
      </c>
      <c r="G22" s="5">
        <f>'ECK 5'!E22</f>
        <v>0</v>
      </c>
      <c r="H22" s="6">
        <f>'ECK 6'!E22</f>
        <v>26</v>
      </c>
      <c r="I22" s="4">
        <f>'ECK 7'!E22</f>
        <v>0</v>
      </c>
      <c r="J22" s="6">
        <f>'ECK 8'!E22</f>
        <v>0</v>
      </c>
      <c r="K22" s="7">
        <f>'ECK 9'!E22</f>
        <v>0</v>
      </c>
    </row>
    <row r="23" spans="1:11" ht="14.45" x14ac:dyDescent="0.3">
      <c r="A23" s="1" t="str">
        <f>'ECK 9'!A23</f>
        <v>STAR WARS TEAM</v>
      </c>
      <c r="B23" s="7">
        <f t="shared" si="0"/>
        <v>72</v>
      </c>
      <c r="C23" s="9">
        <f>'ECK 1'!E23</f>
        <v>0</v>
      </c>
      <c r="D23" s="2">
        <f>'ECK 2'!E23</f>
        <v>18</v>
      </c>
      <c r="E23" s="3">
        <f>'ECK 3'!E23</f>
        <v>0</v>
      </c>
      <c r="F23" s="4">
        <f>'ECK 4'!E23</f>
        <v>21</v>
      </c>
      <c r="G23" s="5">
        <f>'ECK 5'!E23</f>
        <v>0</v>
      </c>
      <c r="H23" s="6">
        <f>'ECK 6'!E23</f>
        <v>0</v>
      </c>
      <c r="I23" s="4">
        <f>'ECK 7'!E23</f>
        <v>11</v>
      </c>
      <c r="J23" s="6">
        <f>'ECK 8'!E23</f>
        <v>22</v>
      </c>
      <c r="K23" s="7">
        <f>'ECK 9'!E23</f>
        <v>0</v>
      </c>
    </row>
    <row r="24" spans="1:11" ht="14.45" x14ac:dyDescent="0.3">
      <c r="A24" s="1" t="str">
        <f>'ECK 9'!A24</f>
        <v>SRP COMPETITION</v>
      </c>
      <c r="B24" s="7">
        <f t="shared" si="0"/>
        <v>49</v>
      </c>
      <c r="C24" s="9">
        <f>'ECK 1'!E24</f>
        <v>0</v>
      </c>
      <c r="D24" s="2">
        <f>'ECK 2'!E24</f>
        <v>24</v>
      </c>
      <c r="E24" s="3">
        <f>'ECK 3'!E24</f>
        <v>25</v>
      </c>
      <c r="F24" s="4">
        <f>'ECK 4'!E24</f>
        <v>0</v>
      </c>
      <c r="G24" s="5">
        <f>'ECK 5'!E24</f>
        <v>0</v>
      </c>
      <c r="H24" s="6">
        <f>'ECK 6'!E24</f>
        <v>0</v>
      </c>
      <c r="I24" s="4">
        <f>'ECK 7'!E24</f>
        <v>0</v>
      </c>
      <c r="J24" s="6">
        <f>'ECK 8'!E24</f>
        <v>0</v>
      </c>
      <c r="K24" s="7">
        <f>'ECK 9'!E24</f>
        <v>0</v>
      </c>
    </row>
    <row r="25" spans="1:11" ht="14.45" x14ac:dyDescent="0.3">
      <c r="A25" s="1" t="str">
        <f>'ECK 9'!A25</f>
        <v>KSRACING</v>
      </c>
      <c r="B25" s="7">
        <f t="shared" si="0"/>
        <v>28</v>
      </c>
      <c r="C25" s="9">
        <f>'ECK 1'!E25</f>
        <v>0</v>
      </c>
      <c r="D25" s="2">
        <f>'ECK 2'!E25</f>
        <v>28</v>
      </c>
      <c r="E25" s="3">
        <f>'ECK 3'!E25</f>
        <v>0</v>
      </c>
      <c r="F25" s="4">
        <f>'ECK 4'!E25</f>
        <v>0</v>
      </c>
      <c r="G25" s="5">
        <f>'ECK 5'!E25</f>
        <v>0</v>
      </c>
      <c r="H25" s="6">
        <f>'ECK 6'!E25</f>
        <v>0</v>
      </c>
      <c r="I25" s="4">
        <f>'ECK 7'!E25</f>
        <v>0</v>
      </c>
      <c r="J25" s="6">
        <f>'ECK 8'!E25</f>
        <v>0</v>
      </c>
      <c r="K25" s="7">
        <f>'ECK 9'!E25</f>
        <v>0</v>
      </c>
    </row>
    <row r="26" spans="1:11" ht="14.45" x14ac:dyDescent="0.3">
      <c r="A26" s="1" t="str">
        <f>'ECK 9'!A26</f>
        <v>BP KART CONCEPT</v>
      </c>
      <c r="B26" s="7">
        <f t="shared" si="0"/>
        <v>21</v>
      </c>
      <c r="C26" s="9">
        <f>'ECK 1'!E26</f>
        <v>0</v>
      </c>
      <c r="D26" s="2">
        <f>'ECK 2'!E26</f>
        <v>21</v>
      </c>
      <c r="E26" s="3">
        <f>'ECK 3'!E26</f>
        <v>0</v>
      </c>
      <c r="F26" s="4">
        <f>'ECK 4'!E26</f>
        <v>0</v>
      </c>
      <c r="G26" s="5">
        <f>'ECK 5'!E26</f>
        <v>0</v>
      </c>
      <c r="H26" s="6">
        <f>'ECK 6'!E26</f>
        <v>0</v>
      </c>
      <c r="I26" s="4">
        <f>'ECK 7'!E26</f>
        <v>0</v>
      </c>
      <c r="J26" s="6">
        <f>'ECK 8'!E26</f>
        <v>0</v>
      </c>
      <c r="K26" s="7">
        <f>'ECK 9'!E26</f>
        <v>0</v>
      </c>
    </row>
    <row r="27" spans="1:11" ht="14.45" x14ac:dyDescent="0.3">
      <c r="A27" s="1" t="str">
        <f>'ECK 9'!A27</f>
        <v>JUS DE FREE</v>
      </c>
      <c r="B27" s="7">
        <f t="shared" si="0"/>
        <v>27</v>
      </c>
      <c r="C27" s="9">
        <f>'ECK 1'!E27</f>
        <v>0</v>
      </c>
      <c r="D27" s="2">
        <f>'ECK 2'!E27</f>
        <v>27</v>
      </c>
      <c r="E27" s="3">
        <f>'ECK 3'!E27</f>
        <v>0</v>
      </c>
      <c r="F27" s="4">
        <f>'ECK 4'!E27</f>
        <v>0</v>
      </c>
      <c r="G27" s="5">
        <f>'ECK 5'!E27</f>
        <v>0</v>
      </c>
      <c r="H27" s="6">
        <f>'ECK 6'!E27</f>
        <v>0</v>
      </c>
      <c r="I27" s="4">
        <f>'ECK 7'!E27</f>
        <v>0</v>
      </c>
      <c r="J27" s="6">
        <f>'ECK 8'!E27</f>
        <v>0</v>
      </c>
      <c r="K27" s="7">
        <f>'ECK 9'!E27</f>
        <v>0</v>
      </c>
    </row>
    <row r="28" spans="1:11" ht="14.45" x14ac:dyDescent="0.3">
      <c r="A28" s="1" t="str">
        <f>'ECK 9'!A28</f>
        <v>LES COURANTS D' AIR 2</v>
      </c>
      <c r="B28" s="7">
        <f t="shared" si="0"/>
        <v>33</v>
      </c>
      <c r="C28" s="9">
        <f>'ECK 1'!E28</f>
        <v>0</v>
      </c>
      <c r="D28" s="2">
        <f>'ECK 2'!E28</f>
        <v>12</v>
      </c>
      <c r="E28" s="3">
        <f>'ECK 3'!E28</f>
        <v>21</v>
      </c>
      <c r="F28" s="4">
        <f>'ECK 4'!E28</f>
        <v>0</v>
      </c>
      <c r="G28" s="5">
        <f>'ECK 5'!E28</f>
        <v>0</v>
      </c>
      <c r="H28" s="6">
        <f>'ECK 6'!E28</f>
        <v>0</v>
      </c>
      <c r="I28" s="4">
        <f>'ECK 7'!E28</f>
        <v>0</v>
      </c>
      <c r="J28" s="6">
        <f>'ECK 8'!E28</f>
        <v>0</v>
      </c>
      <c r="K28" s="7">
        <f>'ECK 9'!E28</f>
        <v>0</v>
      </c>
    </row>
    <row r="29" spans="1:11" ht="14.45" x14ac:dyDescent="0.3">
      <c r="A29" s="1" t="str">
        <f>'ECK 9'!A29</f>
        <v>MESSIER SPORT</v>
      </c>
      <c r="B29" s="7">
        <f t="shared" si="0"/>
        <v>17</v>
      </c>
      <c r="C29" s="9">
        <f>'ECK 1'!E29</f>
        <v>0</v>
      </c>
      <c r="D29" s="2">
        <f>'ECK 2'!E29</f>
        <v>17</v>
      </c>
      <c r="E29" s="3">
        <f>'ECK 3'!E29</f>
        <v>0</v>
      </c>
      <c r="F29" s="4">
        <f>'ECK 4'!E29</f>
        <v>0</v>
      </c>
      <c r="G29" s="5">
        <f>'ECK 5'!E29</f>
        <v>0</v>
      </c>
      <c r="H29" s="6">
        <f>'ECK 6'!E29</f>
        <v>0</v>
      </c>
      <c r="I29" s="4">
        <f>'ECK 7'!E29</f>
        <v>0</v>
      </c>
      <c r="J29" s="6">
        <f>'ECK 8'!E29</f>
        <v>0</v>
      </c>
      <c r="K29" s="7">
        <f>'ECK 9'!E29</f>
        <v>0</v>
      </c>
    </row>
    <row r="30" spans="1:11" ht="14.45" x14ac:dyDescent="0.3">
      <c r="A30" s="1" t="str">
        <f>'ECK 9'!A30</f>
        <v>MAC BOYS</v>
      </c>
      <c r="B30" s="7">
        <f t="shared" si="0"/>
        <v>125</v>
      </c>
      <c r="C30" s="9">
        <f>'ECK 1'!E30</f>
        <v>0</v>
      </c>
      <c r="D30" s="2">
        <f>'ECK 2'!E30</f>
        <v>29</v>
      </c>
      <c r="E30" s="3">
        <f>'ECK 3'!E30</f>
        <v>24</v>
      </c>
      <c r="F30" s="4">
        <f>'ECK 4'!E30</f>
        <v>0</v>
      </c>
      <c r="G30" s="5">
        <f>'ECK 5'!E30</f>
        <v>25</v>
      </c>
      <c r="H30" s="6">
        <f>'ECK 6'!E30</f>
        <v>0</v>
      </c>
      <c r="I30" s="4">
        <f>'ECK 7'!E30</f>
        <v>23</v>
      </c>
      <c r="J30" s="6">
        <f>'ECK 8'!E30</f>
        <v>24</v>
      </c>
      <c r="K30" s="7">
        <f>'ECK 9'!E30</f>
        <v>0</v>
      </c>
    </row>
    <row r="31" spans="1:11" ht="14.45" x14ac:dyDescent="0.3">
      <c r="A31" s="1" t="str">
        <f>'ECK 9'!A31</f>
        <v>MAC BEER</v>
      </c>
      <c r="B31" s="7">
        <f t="shared" si="0"/>
        <v>15</v>
      </c>
      <c r="C31" s="9">
        <f>'ECK 1'!E31</f>
        <v>0</v>
      </c>
      <c r="D31" s="2">
        <f>'ECK 2'!E31</f>
        <v>15</v>
      </c>
      <c r="E31" s="3">
        <f>'ECK 3'!E31</f>
        <v>0</v>
      </c>
      <c r="F31" s="4">
        <f>'ECK 4'!E31</f>
        <v>0</v>
      </c>
      <c r="G31" s="5">
        <f>'ECK 5'!E31</f>
        <v>0</v>
      </c>
      <c r="H31" s="6">
        <f>'ECK 6'!E31</f>
        <v>0</v>
      </c>
      <c r="I31" s="4">
        <f>'ECK 7'!E31</f>
        <v>0</v>
      </c>
      <c r="J31" s="6">
        <f>'ECK 8'!E31</f>
        <v>0</v>
      </c>
      <c r="K31" s="7">
        <f>'ECK 9'!E31</f>
        <v>0</v>
      </c>
    </row>
    <row r="32" spans="1:11" ht="14.45" x14ac:dyDescent="0.3">
      <c r="A32" s="1" t="str">
        <f>'ECK 9'!A32</f>
        <v>MAC BOYS KIDS</v>
      </c>
      <c r="B32" s="7">
        <f t="shared" si="0"/>
        <v>16</v>
      </c>
      <c r="C32" s="9">
        <f>'ECK 1'!E32</f>
        <v>0</v>
      </c>
      <c r="D32" s="2">
        <f>'ECK 2'!E32</f>
        <v>16</v>
      </c>
      <c r="E32" s="3">
        <f>'ECK 3'!E32</f>
        <v>0</v>
      </c>
      <c r="F32" s="4">
        <f>'ECK 4'!E32</f>
        <v>0</v>
      </c>
      <c r="G32" s="5">
        <f>'ECK 5'!E32</f>
        <v>0</v>
      </c>
      <c r="H32" s="6">
        <f>'ECK 6'!E32</f>
        <v>0</v>
      </c>
      <c r="I32" s="4">
        <f>'ECK 7'!E32</f>
        <v>0</v>
      </c>
      <c r="J32" s="6">
        <f>'ECK 8'!E32</f>
        <v>0</v>
      </c>
      <c r="K32" s="7">
        <f>'ECK 9'!E32</f>
        <v>0</v>
      </c>
    </row>
    <row r="33" spans="1:16" ht="14.45" x14ac:dyDescent="0.3">
      <c r="A33" s="1" t="str">
        <f>'ECK 9'!A33</f>
        <v>KART &amp; DIEM</v>
      </c>
      <c r="B33" s="7">
        <f t="shared" si="0"/>
        <v>40</v>
      </c>
      <c r="C33" s="9">
        <f>'ECK 1'!E33</f>
        <v>0</v>
      </c>
      <c r="D33" s="2">
        <f>'ECK 2'!E33</f>
        <v>26</v>
      </c>
      <c r="E33" s="3">
        <f>'ECK 3'!E33</f>
        <v>0</v>
      </c>
      <c r="F33" s="4">
        <f>'ECK 4'!E33</f>
        <v>0</v>
      </c>
      <c r="G33" s="5">
        <f>'ECK 5'!E33</f>
        <v>0</v>
      </c>
      <c r="H33" s="6">
        <f>'ECK 6'!E33</f>
        <v>0</v>
      </c>
      <c r="I33" s="4">
        <f>'ECK 7'!E33</f>
        <v>14</v>
      </c>
      <c r="J33" s="6">
        <f>'ECK 8'!E33</f>
        <v>0</v>
      </c>
      <c r="K33" s="7">
        <f>'ECK 9'!E33</f>
        <v>0</v>
      </c>
    </row>
    <row r="34" spans="1:16" ht="14.45" x14ac:dyDescent="0.3">
      <c r="A34" s="1" t="str">
        <f>'ECK 9'!A34</f>
        <v>KART ' IMPRO</v>
      </c>
      <c r="B34" s="7">
        <f t="shared" si="0"/>
        <v>33</v>
      </c>
      <c r="C34" s="9">
        <f>'ECK 1'!E34</f>
        <v>0</v>
      </c>
      <c r="D34" s="2">
        <f>'ECK 2'!E34</f>
        <v>20</v>
      </c>
      <c r="E34" s="3">
        <f>'ECK 3'!E34</f>
        <v>13</v>
      </c>
      <c r="F34" s="4">
        <f>'ECK 4'!E34</f>
        <v>0</v>
      </c>
      <c r="G34" s="5">
        <f>'ECK 5'!E34</f>
        <v>0</v>
      </c>
      <c r="H34" s="6">
        <f>'ECK 6'!E34</f>
        <v>0</v>
      </c>
      <c r="I34" s="4">
        <f>'ECK 7'!E34</f>
        <v>0</v>
      </c>
      <c r="J34" s="6">
        <f>'ECK 8'!E34</f>
        <v>0</v>
      </c>
      <c r="K34" s="7">
        <f>'ECK 9'!E34</f>
        <v>0</v>
      </c>
    </row>
    <row r="35" spans="1:16" ht="14.45" x14ac:dyDescent="0.3">
      <c r="A35" s="1" t="str">
        <f>'ECK 9'!A35</f>
        <v>ASMS OUISTI TEAM</v>
      </c>
      <c r="B35" s="7">
        <f t="shared" si="0"/>
        <v>28</v>
      </c>
      <c r="C35" s="9">
        <f>'ECK 1'!E35</f>
        <v>0</v>
      </c>
      <c r="D35" s="2">
        <f>'ECK 2'!E35</f>
        <v>0</v>
      </c>
      <c r="E35" s="3">
        <f>'ECK 3'!E35</f>
        <v>28</v>
      </c>
      <c r="F35" s="4">
        <f>'ECK 4'!E35</f>
        <v>0</v>
      </c>
      <c r="G35" s="5">
        <f>'ECK 5'!E35</f>
        <v>0</v>
      </c>
      <c r="H35" s="6">
        <f>'ECK 6'!E35</f>
        <v>0</v>
      </c>
      <c r="I35" s="4">
        <f>'ECK 7'!E35</f>
        <v>0</v>
      </c>
      <c r="J35" s="6">
        <f>'ECK 8'!E35</f>
        <v>0</v>
      </c>
      <c r="K35" s="7">
        <f>'ECK 9'!E35</f>
        <v>0</v>
      </c>
    </row>
    <row r="36" spans="1:16" ht="14.45" x14ac:dyDescent="0.3">
      <c r="A36" s="1" t="str">
        <f>'ECK 9'!A36</f>
        <v>UD PETILLANTS</v>
      </c>
      <c r="B36" s="7">
        <f t="shared" si="0"/>
        <v>33</v>
      </c>
      <c r="C36" s="9">
        <f>'ECK 1'!E36</f>
        <v>0</v>
      </c>
      <c r="D36" s="2">
        <f>'ECK 2'!E36</f>
        <v>0</v>
      </c>
      <c r="E36" s="3">
        <f>'ECK 3'!E36</f>
        <v>33</v>
      </c>
      <c r="F36" s="4">
        <f>'ECK 4'!E36</f>
        <v>0</v>
      </c>
      <c r="G36" s="5">
        <f>'ECK 5'!E36</f>
        <v>0</v>
      </c>
      <c r="H36" s="6">
        <f>'ECK 6'!E36</f>
        <v>0</v>
      </c>
      <c r="I36" s="4">
        <f>'ECK 7'!E36</f>
        <v>0</v>
      </c>
      <c r="J36" s="6">
        <f>'ECK 8'!E36</f>
        <v>0</v>
      </c>
      <c r="K36" s="7">
        <f>'ECK 9'!E36</f>
        <v>0</v>
      </c>
    </row>
    <row r="37" spans="1:16" ht="14.45" x14ac:dyDescent="0.3">
      <c r="A37" s="1" t="str">
        <f>'ECK 9'!A37</f>
        <v>KP RACER</v>
      </c>
      <c r="B37" s="7">
        <f t="shared" ref="B37:B60" si="1">SUM(C37:K37)</f>
        <v>28</v>
      </c>
      <c r="C37" s="9">
        <f>'ECK 1'!E37</f>
        <v>0</v>
      </c>
      <c r="D37" s="2">
        <f>'ECK 2'!E37</f>
        <v>0</v>
      </c>
      <c r="E37" s="3">
        <f>'ECK 3'!E37</f>
        <v>28</v>
      </c>
      <c r="F37" s="4">
        <f>'ECK 4'!E37</f>
        <v>0</v>
      </c>
      <c r="G37" s="5">
        <f>'ECK 5'!E37</f>
        <v>0</v>
      </c>
      <c r="H37" s="6">
        <f>'ECK 6'!E37</f>
        <v>0</v>
      </c>
      <c r="I37" s="4">
        <f>'ECK 7'!E37</f>
        <v>0</v>
      </c>
      <c r="J37" s="6">
        <f>'ECK 8'!E37</f>
        <v>0</v>
      </c>
      <c r="K37" s="7">
        <f>'ECK 9'!E37</f>
        <v>0</v>
      </c>
    </row>
    <row r="38" spans="1:16" ht="14.45" x14ac:dyDescent="0.3">
      <c r="A38" s="1" t="str">
        <f>'ECK 9'!A38</f>
        <v>JD KART 63B</v>
      </c>
      <c r="B38" s="7">
        <f t="shared" si="1"/>
        <v>26</v>
      </c>
      <c r="C38" s="9">
        <f>'ECK 1'!E38</f>
        <v>0</v>
      </c>
      <c r="D38" s="2">
        <f>'ECK 2'!E38</f>
        <v>0</v>
      </c>
      <c r="E38" s="3">
        <f>'ECK 3'!E38</f>
        <v>26</v>
      </c>
      <c r="F38" s="4">
        <f>'ECK 4'!E38</f>
        <v>0</v>
      </c>
      <c r="G38" s="5">
        <f>'ECK 5'!E38</f>
        <v>0</v>
      </c>
      <c r="H38" s="6">
        <f>'ECK 6'!E38</f>
        <v>0</v>
      </c>
      <c r="I38" s="4">
        <f>'ECK 7'!E38</f>
        <v>0</v>
      </c>
      <c r="J38" s="6">
        <f>'ECK 8'!E38</f>
        <v>0</v>
      </c>
      <c r="K38" s="7">
        <f>'ECK 9'!E38</f>
        <v>0</v>
      </c>
    </row>
    <row r="39" spans="1:16" ht="14.45" x14ac:dyDescent="0.3">
      <c r="A39" s="1" t="str">
        <f>'ECK 9'!A39</f>
        <v>FEEL EUROPE</v>
      </c>
      <c r="B39" s="7">
        <f t="shared" si="1"/>
        <v>22</v>
      </c>
      <c r="C39" s="9">
        <f>'ECK 1'!E39</f>
        <v>0</v>
      </c>
      <c r="D39" s="2">
        <f>'ECK 2'!E39</f>
        <v>0</v>
      </c>
      <c r="E39" s="3">
        <f>'ECK 3'!E39</f>
        <v>22</v>
      </c>
      <c r="F39" s="4">
        <f>'ECK 4'!E39</f>
        <v>0</v>
      </c>
      <c r="G39" s="5">
        <f>'ECK 5'!E39</f>
        <v>0</v>
      </c>
      <c r="H39" s="6">
        <f>'ECK 6'!E39</f>
        <v>0</v>
      </c>
      <c r="I39" s="4">
        <f>'ECK 7'!E39</f>
        <v>0</v>
      </c>
      <c r="J39" s="6">
        <f>'ECK 8'!E39</f>
        <v>0</v>
      </c>
      <c r="K39" s="7">
        <f>'ECK 9'!E39</f>
        <v>0</v>
      </c>
    </row>
    <row r="40" spans="1:16" ht="14.45" x14ac:dyDescent="0.3">
      <c r="A40" s="1" t="str">
        <f>'ECK 9'!A40</f>
        <v>JD KART 63A</v>
      </c>
      <c r="B40" s="7">
        <f t="shared" si="1"/>
        <v>42</v>
      </c>
      <c r="C40" s="9">
        <f>'ECK 1'!E40</f>
        <v>0</v>
      </c>
      <c r="D40" s="2">
        <f>'ECK 2'!E40</f>
        <v>0</v>
      </c>
      <c r="E40" s="3">
        <f>'ECK 3'!E40</f>
        <v>19</v>
      </c>
      <c r="F40" s="4">
        <f>'ECK 4'!E40</f>
        <v>23</v>
      </c>
      <c r="G40" s="5">
        <f>'ECK 5'!E40</f>
        <v>0</v>
      </c>
      <c r="H40" s="6">
        <f>'ECK 6'!E40</f>
        <v>0</v>
      </c>
      <c r="I40" s="4">
        <f>'ECK 7'!E40</f>
        <v>0</v>
      </c>
      <c r="J40" s="6">
        <f>'ECK 8'!E40</f>
        <v>0</v>
      </c>
      <c r="K40" s="7">
        <f>'ECK 9'!E40</f>
        <v>0</v>
      </c>
    </row>
    <row r="41" spans="1:16" ht="14.45" x14ac:dyDescent="0.3">
      <c r="A41" s="1" t="str">
        <f>'ECK 9'!A41</f>
        <v>SRP COMPETITION 2</v>
      </c>
      <c r="B41" s="7">
        <f t="shared" si="1"/>
        <v>18</v>
      </c>
      <c r="C41" s="9">
        <f>'ECK 1'!E41</f>
        <v>0</v>
      </c>
      <c r="D41" s="2">
        <f>'ECK 2'!E41</f>
        <v>0</v>
      </c>
      <c r="E41" s="3">
        <f>'ECK 3'!E41</f>
        <v>18</v>
      </c>
      <c r="F41" s="4">
        <f>'ECK 4'!E41</f>
        <v>0</v>
      </c>
      <c r="G41" s="5">
        <f>'ECK 5'!E41</f>
        <v>0</v>
      </c>
      <c r="H41" s="6">
        <f>'ECK 6'!E41</f>
        <v>0</v>
      </c>
      <c r="I41" s="4">
        <f>'ECK 7'!E41</f>
        <v>0</v>
      </c>
      <c r="J41" s="6">
        <f>'ECK 8'!E41</f>
        <v>0</v>
      </c>
      <c r="K41" s="7">
        <f>'ECK 9'!E41</f>
        <v>0</v>
      </c>
    </row>
    <row r="42" spans="1:16" ht="14.45" x14ac:dyDescent="0.3">
      <c r="A42" s="1" t="str">
        <f>'ECK 9'!A42</f>
        <v>UNISTARS</v>
      </c>
      <c r="B42" s="7">
        <f t="shared" si="1"/>
        <v>17</v>
      </c>
      <c r="C42" s="9">
        <f>'ECK 1'!E42</f>
        <v>0</v>
      </c>
      <c r="D42" s="2">
        <f>'ECK 2'!E42</f>
        <v>0</v>
      </c>
      <c r="E42" s="3">
        <f>'ECK 3'!E42</f>
        <v>17</v>
      </c>
      <c r="F42" s="4">
        <f>'ECK 4'!E42</f>
        <v>0</v>
      </c>
      <c r="G42" s="5">
        <f>'ECK 5'!E42</f>
        <v>0</v>
      </c>
      <c r="H42" s="6">
        <f>'ECK 6'!E42</f>
        <v>0</v>
      </c>
      <c r="I42" s="4">
        <f>'ECK 7'!E42</f>
        <v>0</v>
      </c>
      <c r="J42" s="6">
        <f>'ECK 8'!E42</f>
        <v>0</v>
      </c>
      <c r="K42" s="7">
        <f>'ECK 9'!E42</f>
        <v>0</v>
      </c>
    </row>
    <row r="43" spans="1:16" ht="14.45" x14ac:dyDescent="0.3">
      <c r="A43" s="1" t="str">
        <f>'ECK 9'!A43</f>
        <v>WYGO RACING</v>
      </c>
      <c r="B43" s="7">
        <f t="shared" si="1"/>
        <v>31</v>
      </c>
      <c r="C43" s="9">
        <f>'ECK 1'!E43</f>
        <v>0</v>
      </c>
      <c r="D43" s="2">
        <f>'ECK 2'!E43</f>
        <v>0</v>
      </c>
      <c r="E43" s="3">
        <f>'ECK 3'!E43</f>
        <v>15</v>
      </c>
      <c r="F43" s="4">
        <f>'ECK 4'!E43</f>
        <v>16</v>
      </c>
      <c r="G43" s="5">
        <f>'ECK 5'!E43</f>
        <v>0</v>
      </c>
      <c r="H43" s="6">
        <f>'ECK 6'!E43</f>
        <v>0</v>
      </c>
      <c r="I43" s="4">
        <f>'ECK 7'!E43</f>
        <v>0</v>
      </c>
      <c r="J43" s="6">
        <f>'ECK 8'!E43</f>
        <v>0</v>
      </c>
      <c r="K43" s="7">
        <f>'ECK 9'!E43</f>
        <v>0</v>
      </c>
    </row>
    <row r="44" spans="1:16" ht="14.45" x14ac:dyDescent="0.3">
      <c r="A44" s="1" t="str">
        <f>'ECK 9'!A44</f>
        <v>M RACING</v>
      </c>
      <c r="B44" s="7">
        <f t="shared" si="1"/>
        <v>14</v>
      </c>
      <c r="C44" s="9">
        <f>'ECK 1'!E44</f>
        <v>0</v>
      </c>
      <c r="D44" s="2">
        <f>'ECK 2'!E44</f>
        <v>0</v>
      </c>
      <c r="E44" s="3">
        <f>'ECK 3'!E44</f>
        <v>14</v>
      </c>
      <c r="F44" s="4">
        <f>'ECK 4'!E44</f>
        <v>0</v>
      </c>
      <c r="G44" s="5">
        <f>'ECK 5'!E44</f>
        <v>0</v>
      </c>
      <c r="H44" s="6">
        <f>'ECK 6'!E44</f>
        <v>0</v>
      </c>
      <c r="I44" s="4">
        <f>'ECK 7'!E44</f>
        <v>0</v>
      </c>
      <c r="J44" s="6">
        <f>'ECK 8'!E44</f>
        <v>0</v>
      </c>
      <c r="K44" s="7">
        <f>'ECK 9'!E44</f>
        <v>0</v>
      </c>
    </row>
    <row r="45" spans="1:16" ht="14.45" x14ac:dyDescent="0.3">
      <c r="A45" s="1" t="str">
        <f>'ECK 9'!A45</f>
        <v>KART'IMPRO</v>
      </c>
      <c r="B45" s="7">
        <f t="shared" si="1"/>
        <v>35</v>
      </c>
      <c r="C45" s="9">
        <f>'ECK 1'!E45</f>
        <v>0</v>
      </c>
      <c r="D45" s="2">
        <f>'ECK 2'!E45</f>
        <v>0</v>
      </c>
      <c r="E45" s="3">
        <f>'ECK 3'!E45</f>
        <v>13</v>
      </c>
      <c r="F45" s="4">
        <f>'ECK 4'!E45</f>
        <v>22</v>
      </c>
      <c r="G45" s="5">
        <f>'ECK 5'!E45</f>
        <v>0</v>
      </c>
      <c r="H45" s="6">
        <f>'ECK 6'!E45</f>
        <v>0</v>
      </c>
      <c r="I45" s="4">
        <f>'ECK 7'!E45</f>
        <v>0</v>
      </c>
      <c r="J45" s="6">
        <f>'ECK 8'!E45</f>
        <v>0</v>
      </c>
      <c r="K45" s="7">
        <f>'ECK 9'!E45</f>
        <v>0</v>
      </c>
      <c r="P45" s="21"/>
    </row>
    <row r="46" spans="1:16" ht="14.45" x14ac:dyDescent="0.3">
      <c r="A46" s="1" t="str">
        <f>'ECK 9'!A46</f>
        <v>SUNSET RACING</v>
      </c>
      <c r="B46" s="7">
        <f t="shared" si="1"/>
        <v>12</v>
      </c>
      <c r="C46" s="9">
        <f>'ECK 1'!E46</f>
        <v>0</v>
      </c>
      <c r="D46" s="2">
        <f>'ECK 2'!E46</f>
        <v>0</v>
      </c>
      <c r="E46" s="3">
        <f>'ECK 3'!E46</f>
        <v>12</v>
      </c>
      <c r="F46" s="4">
        <f>'ECK 4'!E46</f>
        <v>0</v>
      </c>
      <c r="G46" s="5">
        <f>'ECK 5'!E46</f>
        <v>0</v>
      </c>
      <c r="H46" s="6">
        <f>'ECK 6'!E46</f>
        <v>0</v>
      </c>
      <c r="I46" s="4">
        <f>'ECK 7'!E46</f>
        <v>0</v>
      </c>
      <c r="J46" s="6">
        <f>'ECK 8'!E46</f>
        <v>0</v>
      </c>
      <c r="K46" s="7">
        <f>'ECK 9'!E46</f>
        <v>0</v>
      </c>
      <c r="P46" s="21"/>
    </row>
    <row r="47" spans="1:16" ht="14.45" x14ac:dyDescent="0.3">
      <c r="A47" s="1" t="str">
        <f>'ECK 9'!A47</f>
        <v>COLIN TEAM</v>
      </c>
      <c r="B47" s="7">
        <f t="shared" si="1"/>
        <v>10</v>
      </c>
      <c r="C47" s="9">
        <f>'ECK 1'!E47</f>
        <v>0</v>
      </c>
      <c r="D47" s="2">
        <f>'ECK 2'!E47</f>
        <v>0</v>
      </c>
      <c r="E47" s="3">
        <f>'ECK 3'!E47</f>
        <v>10</v>
      </c>
      <c r="F47" s="4">
        <f>'ECK 4'!E47</f>
        <v>0</v>
      </c>
      <c r="G47" s="5">
        <f>'ECK 5'!E47</f>
        <v>0</v>
      </c>
      <c r="H47" s="6">
        <f>'ECK 6'!E47</f>
        <v>0</v>
      </c>
      <c r="I47" s="4">
        <f>'ECK 7'!E47</f>
        <v>0</v>
      </c>
      <c r="J47" s="6">
        <f>'ECK 8'!E47</f>
        <v>0</v>
      </c>
      <c r="K47" s="7">
        <f>'ECK 9'!E47</f>
        <v>0</v>
      </c>
      <c r="P47" s="21"/>
    </row>
    <row r="48" spans="1:16" ht="14.45" x14ac:dyDescent="0.3">
      <c r="A48" s="1" t="str">
        <f>'ECK 9'!A48</f>
        <v>CLUB AUTO PASSION</v>
      </c>
      <c r="B48" s="7">
        <f t="shared" si="1"/>
        <v>8</v>
      </c>
      <c r="C48" s="9">
        <f>'ECK 1'!E48</f>
        <v>0</v>
      </c>
      <c r="D48" s="2">
        <f>'ECK 2'!E48</f>
        <v>0</v>
      </c>
      <c r="E48" s="3">
        <f>'ECK 3'!E48</f>
        <v>8</v>
      </c>
      <c r="F48" s="4">
        <f>'ECK 4'!E48</f>
        <v>0</v>
      </c>
      <c r="G48" s="5">
        <f>'ECK 5'!E48</f>
        <v>0</v>
      </c>
      <c r="H48" s="6">
        <f>'ECK 6'!E48</f>
        <v>0</v>
      </c>
      <c r="I48" s="4">
        <f>'ECK 7'!E48</f>
        <v>0</v>
      </c>
      <c r="J48" s="6">
        <f>'ECK 8'!E48</f>
        <v>0</v>
      </c>
      <c r="K48" s="7">
        <f>'ECK 9'!E48</f>
        <v>0</v>
      </c>
      <c r="P48" s="21"/>
    </row>
    <row r="49" spans="1:16" ht="14.45" x14ac:dyDescent="0.3">
      <c r="A49" s="1" t="str">
        <f>'ECK 9'!A49</f>
        <v>JD KART 63C</v>
      </c>
      <c r="B49" s="7">
        <f t="shared" si="1"/>
        <v>4</v>
      </c>
      <c r="C49" s="9">
        <f>'ECK 1'!E49</f>
        <v>0</v>
      </c>
      <c r="D49" s="2">
        <f>'ECK 2'!E49</f>
        <v>0</v>
      </c>
      <c r="E49" s="3">
        <f>'ECK 3'!E49</f>
        <v>4</v>
      </c>
      <c r="F49" s="4">
        <f>'ECK 4'!E49</f>
        <v>0</v>
      </c>
      <c r="G49" s="5">
        <f>'ECK 5'!E49</f>
        <v>0</v>
      </c>
      <c r="H49" s="6">
        <f>'ECK 6'!E49</f>
        <v>0</v>
      </c>
      <c r="I49" s="4">
        <f>'ECK 7'!E49</f>
        <v>0</v>
      </c>
      <c r="J49" s="6">
        <f>'ECK 8'!E49</f>
        <v>0</v>
      </c>
      <c r="K49" s="7">
        <f>'ECK 9'!E49</f>
        <v>0</v>
      </c>
      <c r="P49" s="21"/>
    </row>
    <row r="50" spans="1:16" ht="14.45" x14ac:dyDescent="0.3">
      <c r="A50" s="1" t="str">
        <f>'ECK 9'!A50</f>
        <v>PLP RACING TEAM</v>
      </c>
      <c r="B50" s="7">
        <f t="shared" si="1"/>
        <v>29</v>
      </c>
      <c r="C50" s="9">
        <f>'ECK 1'!E50</f>
        <v>0</v>
      </c>
      <c r="D50" s="2">
        <f>'ECK 2'!E50</f>
        <v>0</v>
      </c>
      <c r="E50" s="3">
        <f>'ECK 3'!E50</f>
        <v>0</v>
      </c>
      <c r="F50" s="4">
        <f>'ECK 4'!E50</f>
        <v>29</v>
      </c>
      <c r="G50" s="5">
        <f>'ECK 5'!E50</f>
        <v>0</v>
      </c>
      <c r="H50" s="6">
        <f>'ECK 6'!E50</f>
        <v>0</v>
      </c>
      <c r="I50" s="4">
        <f>'ECK 7'!E50</f>
        <v>0</v>
      </c>
      <c r="J50" s="6">
        <f>'ECK 8'!E50</f>
        <v>0</v>
      </c>
      <c r="K50" s="7">
        <f>'ECK 9'!E50</f>
        <v>0</v>
      </c>
      <c r="P50" s="21"/>
    </row>
    <row r="51" spans="1:16" ht="14.45" x14ac:dyDescent="0.3">
      <c r="A51" s="1" t="str">
        <f>'ECK 9'!A51</f>
        <v>ARIES KART 1</v>
      </c>
      <c r="B51" s="7">
        <f t="shared" si="1"/>
        <v>25</v>
      </c>
      <c r="C51" s="9">
        <f>'ECK 1'!E51</f>
        <v>0</v>
      </c>
      <c r="D51" s="2">
        <f>'ECK 2'!E51</f>
        <v>0</v>
      </c>
      <c r="E51" s="3">
        <f>'ECK 3'!E51</f>
        <v>0</v>
      </c>
      <c r="F51" s="4">
        <f>'ECK 4'!E51</f>
        <v>25</v>
      </c>
      <c r="G51" s="5">
        <f>'ECK 5'!E51</f>
        <v>0</v>
      </c>
      <c r="H51" s="6">
        <f>'ECK 6'!E51</f>
        <v>0</v>
      </c>
      <c r="I51" s="4">
        <f>'ECK 7'!E51</f>
        <v>0</v>
      </c>
      <c r="J51" s="6">
        <f>'ECK 8'!E51</f>
        <v>0</v>
      </c>
      <c r="K51" s="7">
        <f>'ECK 9'!E51</f>
        <v>0</v>
      </c>
      <c r="P51" s="21"/>
    </row>
    <row r="52" spans="1:16" ht="14.45" x14ac:dyDescent="0.3">
      <c r="A52" s="1" t="str">
        <f>'ECK 9'!A52</f>
        <v>LES GORDINIS</v>
      </c>
      <c r="B52" s="7">
        <f t="shared" si="1"/>
        <v>24</v>
      </c>
      <c r="C52" s="9">
        <f>'ECK 1'!E52</f>
        <v>0</v>
      </c>
      <c r="D52" s="2">
        <f>'ECK 2'!E52</f>
        <v>0</v>
      </c>
      <c r="E52" s="3">
        <f>'ECK 3'!E52</f>
        <v>0</v>
      </c>
      <c r="F52" s="4">
        <f>'ECK 4'!E52</f>
        <v>24</v>
      </c>
      <c r="G52" s="5">
        <f>'ECK 5'!E52</f>
        <v>0</v>
      </c>
      <c r="H52" s="6">
        <f>'ECK 6'!E52</f>
        <v>0</v>
      </c>
      <c r="I52" s="4">
        <f>'ECK 7'!E52</f>
        <v>0</v>
      </c>
      <c r="J52" s="6">
        <f>'ECK 8'!E52</f>
        <v>0</v>
      </c>
      <c r="K52" s="7">
        <f>'ECK 9'!E52</f>
        <v>0</v>
      </c>
      <c r="P52" s="21"/>
    </row>
    <row r="53" spans="1:16" x14ac:dyDescent="0.25">
      <c r="A53" s="1" t="str">
        <f>'ECK 9'!A53</f>
        <v>ARIES KART 3</v>
      </c>
      <c r="B53" s="7">
        <f t="shared" si="1"/>
        <v>20</v>
      </c>
      <c r="C53" s="9">
        <f>'ECK 1'!E53</f>
        <v>0</v>
      </c>
      <c r="D53" s="2">
        <f>'ECK 2'!E53</f>
        <v>0</v>
      </c>
      <c r="E53" s="3">
        <f>'ECK 3'!E53</f>
        <v>0</v>
      </c>
      <c r="F53" s="4">
        <f>'ECK 4'!E53</f>
        <v>20</v>
      </c>
      <c r="G53" s="5">
        <f>'ECK 5'!E53</f>
        <v>0</v>
      </c>
      <c r="H53" s="6">
        <f>'ECK 6'!E53</f>
        <v>0</v>
      </c>
      <c r="I53" s="4">
        <f>'ECK 7'!E53</f>
        <v>0</v>
      </c>
      <c r="J53" s="6">
        <f>'ECK 8'!E53</f>
        <v>0</v>
      </c>
      <c r="K53" s="7">
        <f>'ECK 9'!E53</f>
        <v>0</v>
      </c>
      <c r="P53" s="21"/>
    </row>
    <row r="54" spans="1:16" x14ac:dyDescent="0.25">
      <c r="A54" s="1" t="str">
        <f>'ECK 9'!A54</f>
        <v>PLP DKR</v>
      </c>
      <c r="B54" s="7">
        <f t="shared" si="1"/>
        <v>19</v>
      </c>
      <c r="C54" s="9">
        <f>'ECK 1'!E54</f>
        <v>0</v>
      </c>
      <c r="D54" s="2">
        <f>'ECK 2'!E54</f>
        <v>0</v>
      </c>
      <c r="E54" s="3">
        <f>'ECK 3'!E54</f>
        <v>0</v>
      </c>
      <c r="F54" s="4">
        <f>'ECK 4'!E54</f>
        <v>19</v>
      </c>
      <c r="G54" s="5">
        <f>'ECK 5'!E54</f>
        <v>0</v>
      </c>
      <c r="H54" s="6">
        <f>'ECK 6'!E54</f>
        <v>0</v>
      </c>
      <c r="I54" s="4">
        <f>'ECK 7'!E54</f>
        <v>0</v>
      </c>
      <c r="J54" s="6">
        <f>'ECK 8'!E54</f>
        <v>0</v>
      </c>
      <c r="K54" s="7">
        <f>'ECK 9'!E54</f>
        <v>0</v>
      </c>
      <c r="P54" s="21"/>
    </row>
    <row r="55" spans="1:16" x14ac:dyDescent="0.25">
      <c r="A55" s="1" t="str">
        <f>'ECK 9'!A55</f>
        <v>ARIES KART 4</v>
      </c>
      <c r="B55" s="7">
        <f t="shared" si="1"/>
        <v>15</v>
      </c>
      <c r="C55" s="9">
        <f>'ECK 1'!E55</f>
        <v>0</v>
      </c>
      <c r="D55" s="2">
        <f>'ECK 2'!E55</f>
        <v>0</v>
      </c>
      <c r="E55" s="3">
        <f>'ECK 3'!E55</f>
        <v>0</v>
      </c>
      <c r="F55" s="4">
        <f>'ECK 4'!E55</f>
        <v>15</v>
      </c>
      <c r="G55" s="5">
        <f>'ECK 5'!E55</f>
        <v>0</v>
      </c>
      <c r="H55" s="6">
        <f>'ECK 6'!E55</f>
        <v>0</v>
      </c>
      <c r="I55" s="4">
        <f>'ECK 7'!E55</f>
        <v>0</v>
      </c>
      <c r="J55" s="6">
        <f>'ECK 8'!E55</f>
        <v>0</v>
      </c>
      <c r="K55" s="7">
        <f>'ECK 9'!E55</f>
        <v>0</v>
      </c>
      <c r="P55" s="21"/>
    </row>
    <row r="56" spans="1:16" x14ac:dyDescent="0.25">
      <c r="A56" s="1" t="str">
        <f>'ECK 9'!A56</f>
        <v>ARIES KART 2</v>
      </c>
      <c r="B56" s="7">
        <f t="shared" si="1"/>
        <v>14</v>
      </c>
      <c r="C56" s="9">
        <f>'ECK 1'!E56</f>
        <v>0</v>
      </c>
      <c r="D56" s="2">
        <f>'ECK 2'!E56</f>
        <v>0</v>
      </c>
      <c r="E56" s="3">
        <f>'ECK 3'!E56</f>
        <v>0</v>
      </c>
      <c r="F56" s="4">
        <f>'ECK 4'!E56</f>
        <v>14</v>
      </c>
      <c r="G56" s="5">
        <f>'ECK 5'!E56</f>
        <v>0</v>
      </c>
      <c r="H56" s="6">
        <f>'ECK 6'!E56</f>
        <v>0</v>
      </c>
      <c r="I56" s="4">
        <f>'ECK 7'!E56</f>
        <v>0</v>
      </c>
      <c r="J56" s="6">
        <f>'ECK 8'!E56</f>
        <v>0</v>
      </c>
      <c r="K56" s="7">
        <f>'ECK 9'!E56</f>
        <v>0</v>
      </c>
      <c r="P56" s="21"/>
    </row>
    <row r="57" spans="1:16" x14ac:dyDescent="0.25">
      <c r="A57" s="1" t="str">
        <f>'ECK 9'!A57</f>
        <v>ARIES KART 5</v>
      </c>
      <c r="B57" s="7">
        <f t="shared" si="1"/>
        <v>15</v>
      </c>
      <c r="C57" s="9">
        <f>'ECK 1'!E57</f>
        <v>0</v>
      </c>
      <c r="D57" s="2">
        <f>'ECK 2'!E57</f>
        <v>0</v>
      </c>
      <c r="E57" s="3">
        <f>'ECK 3'!E57</f>
        <v>0</v>
      </c>
      <c r="F57" s="4">
        <f>'ECK 4'!E57</f>
        <v>15</v>
      </c>
      <c r="G57" s="5">
        <f>'ECK 5'!E57</f>
        <v>0</v>
      </c>
      <c r="H57" s="6">
        <f>'ECK 6'!E57</f>
        <v>0</v>
      </c>
      <c r="I57" s="4">
        <f>'ECK 7'!E57</f>
        <v>0</v>
      </c>
      <c r="J57" s="6">
        <f>'ECK 8'!E57</f>
        <v>0</v>
      </c>
      <c r="K57" s="7">
        <f>'ECK 9'!E57</f>
        <v>0</v>
      </c>
      <c r="P57" s="21"/>
    </row>
    <row r="58" spans="1:16" x14ac:dyDescent="0.25">
      <c r="A58" s="1" t="str">
        <f>'ECK 9'!A58</f>
        <v>JAUSSAUD EVENTS</v>
      </c>
      <c r="B58" s="7">
        <f t="shared" si="1"/>
        <v>94</v>
      </c>
      <c r="C58" s="9">
        <f>'ECK 1'!E57</f>
        <v>0</v>
      </c>
      <c r="D58" s="2">
        <f>'ECK 2'!E57</f>
        <v>0</v>
      </c>
      <c r="E58" s="3">
        <f>'ECK 3'!E57</f>
        <v>0</v>
      </c>
      <c r="F58" s="4">
        <f>'ECK 4'!E57</f>
        <v>15</v>
      </c>
      <c r="G58" s="5">
        <f>'ECK 5'!E58</f>
        <v>26</v>
      </c>
      <c r="H58" s="6">
        <f>'ECK 6'!E58</f>
        <v>0</v>
      </c>
      <c r="I58" s="4">
        <f>'ECK 7'!E58</f>
        <v>30</v>
      </c>
      <c r="J58" s="6">
        <f>'ECK 8'!E58</f>
        <v>23</v>
      </c>
      <c r="K58" s="7">
        <f>'ECK 9'!E58</f>
        <v>0</v>
      </c>
      <c r="P58" s="21"/>
    </row>
    <row r="59" spans="1:16" x14ac:dyDescent="0.25">
      <c r="A59" s="1" t="str">
        <f>'ECK 9'!A59</f>
        <v>ASCAN TEAM 2</v>
      </c>
      <c r="B59" s="7">
        <f t="shared" si="1"/>
        <v>24</v>
      </c>
      <c r="C59" s="9">
        <f>'ECK 1'!E58</f>
        <v>0</v>
      </c>
      <c r="D59" s="2">
        <f>'ECK 2'!E58</f>
        <v>0</v>
      </c>
      <c r="E59" s="3">
        <f>'ECK 3'!E58</f>
        <v>0</v>
      </c>
      <c r="F59" s="4">
        <f>'ECK 4'!E58</f>
        <v>0</v>
      </c>
      <c r="G59" s="5">
        <f>'ECK 5'!E59</f>
        <v>24</v>
      </c>
      <c r="H59" s="6">
        <f>'ECK 6'!E59</f>
        <v>0</v>
      </c>
      <c r="I59" s="4">
        <f>'ECK 7'!E59</f>
        <v>0</v>
      </c>
      <c r="J59" s="6">
        <f>'ECK 8'!E59</f>
        <v>0</v>
      </c>
      <c r="K59" s="7">
        <f>'ECK 9'!E59</f>
        <v>0</v>
      </c>
      <c r="P59" s="21"/>
    </row>
    <row r="60" spans="1:16" x14ac:dyDescent="0.25">
      <c r="A60" s="1" t="str">
        <f>'ECK 9'!A60</f>
        <v xml:space="preserve">ASCAN TEAM </v>
      </c>
      <c r="B60" s="7">
        <f t="shared" si="1"/>
        <v>23</v>
      </c>
      <c r="C60" s="9">
        <f>'ECK 1'!E59</f>
        <v>0</v>
      </c>
      <c r="D60" s="2">
        <f>'ECK 2'!E59</f>
        <v>0</v>
      </c>
      <c r="E60" s="3">
        <f>'ECK 3'!E59</f>
        <v>0</v>
      </c>
      <c r="F60" s="4">
        <f>'ECK 4'!E59</f>
        <v>0</v>
      </c>
      <c r="G60" s="5">
        <f>'ECK 5'!E60</f>
        <v>23</v>
      </c>
      <c r="H60" s="6">
        <f>'ECK 6'!E60</f>
        <v>0</v>
      </c>
      <c r="I60" s="4">
        <f>'ECK 7'!E60</f>
        <v>0</v>
      </c>
      <c r="J60" s="6">
        <f>'ECK 8'!E60</f>
        <v>0</v>
      </c>
      <c r="K60" s="7">
        <f>'ECK 9'!E60</f>
        <v>0</v>
      </c>
      <c r="P60" s="21"/>
    </row>
    <row r="61" spans="1:16" x14ac:dyDescent="0.25">
      <c r="A61" s="1" t="str">
        <f>'ECK 9'!A61</f>
        <v>MAC BOYS UTAH</v>
      </c>
      <c r="B61" s="7">
        <f t="shared" ref="B61:B108" si="2">SUM(C61:K61)</f>
        <v>22</v>
      </c>
      <c r="C61" s="9">
        <f>'ECK 1'!E60</f>
        <v>0</v>
      </c>
      <c r="D61" s="2">
        <f>'ECK 2'!E60</f>
        <v>0</v>
      </c>
      <c r="E61" s="3">
        <f>'ECK 3'!E60</f>
        <v>0</v>
      </c>
      <c r="F61" s="4">
        <f>'ECK 4'!E60</f>
        <v>0</v>
      </c>
      <c r="G61" s="5">
        <f>'ECK 5'!E61</f>
        <v>22</v>
      </c>
      <c r="H61" s="6">
        <f>'ECK 6'!E61</f>
        <v>0</v>
      </c>
      <c r="I61" s="4">
        <f>'ECK 7'!E61</f>
        <v>0</v>
      </c>
      <c r="J61" s="6">
        <f>'ECK 8'!E61</f>
        <v>0</v>
      </c>
      <c r="K61" s="7">
        <f>'ECK 9'!E61</f>
        <v>0</v>
      </c>
      <c r="P61" s="21"/>
    </row>
    <row r="62" spans="1:16" x14ac:dyDescent="0.25">
      <c r="A62" s="1" t="str">
        <f>'ECK 9'!A62</f>
        <v>TTE</v>
      </c>
      <c r="B62" s="7">
        <f t="shared" si="2"/>
        <v>42</v>
      </c>
      <c r="C62" s="9">
        <f>'ECK 1'!E61</f>
        <v>0</v>
      </c>
      <c r="D62" s="2">
        <f>'ECK 2'!E61</f>
        <v>0</v>
      </c>
      <c r="E62" s="3">
        <f>'ECK 3'!E61</f>
        <v>0</v>
      </c>
      <c r="F62" s="4">
        <f>'ECK 4'!E61</f>
        <v>0</v>
      </c>
      <c r="G62" s="5">
        <f>'ECK 5'!E62</f>
        <v>20</v>
      </c>
      <c r="H62" s="6">
        <f>'ECK 6'!E62</f>
        <v>17</v>
      </c>
      <c r="I62" s="4">
        <f>'ECK 7'!E62</f>
        <v>5</v>
      </c>
      <c r="J62" s="6">
        <f>'ECK 8'!E62</f>
        <v>0</v>
      </c>
      <c r="K62" s="7">
        <f>'ECK 9'!E62</f>
        <v>0</v>
      </c>
      <c r="P62" s="21"/>
    </row>
    <row r="63" spans="1:16" x14ac:dyDescent="0.25">
      <c r="A63" s="1" t="str">
        <f>'ECK 9'!A63</f>
        <v>MAC GIRLS UTAH</v>
      </c>
      <c r="B63" s="7">
        <f t="shared" si="2"/>
        <v>19</v>
      </c>
      <c r="C63" s="9">
        <f>'ECK 1'!E62</f>
        <v>0</v>
      </c>
      <c r="D63" s="2">
        <f>'ECK 2'!E62</f>
        <v>0</v>
      </c>
      <c r="E63" s="3">
        <f>'ECK 3'!E62</f>
        <v>0</v>
      </c>
      <c r="F63" s="4">
        <f>'ECK 4'!E62</f>
        <v>0</v>
      </c>
      <c r="G63" s="5">
        <f>'ECK 5'!E63</f>
        <v>19</v>
      </c>
      <c r="H63" s="6">
        <f>'ECK 6'!E63</f>
        <v>0</v>
      </c>
      <c r="I63" s="4">
        <f>'ECK 7'!E63</f>
        <v>0</v>
      </c>
      <c r="J63" s="6">
        <f>'ECK 8'!E63</f>
        <v>0</v>
      </c>
      <c r="K63" s="7">
        <f>'ECK 9'!E63</f>
        <v>0</v>
      </c>
      <c r="P63" s="21"/>
    </row>
    <row r="64" spans="1:16" x14ac:dyDescent="0.25">
      <c r="A64" s="1" t="str">
        <f>'ECK 9'!A64</f>
        <v>ET KARTET VOUS</v>
      </c>
      <c r="B64" s="7">
        <f t="shared" si="2"/>
        <v>66</v>
      </c>
      <c r="C64" s="9">
        <f>'ECK 1'!E63</f>
        <v>0</v>
      </c>
      <c r="D64" s="2">
        <f>'ECK 2'!E63</f>
        <v>0</v>
      </c>
      <c r="E64" s="3">
        <f>'ECK 3'!E63</f>
        <v>0</v>
      </c>
      <c r="F64" s="4">
        <f>'ECK 4'!E63</f>
        <v>0</v>
      </c>
      <c r="G64" s="5">
        <f>'ECK 5'!E64</f>
        <v>0</v>
      </c>
      <c r="H64" s="6">
        <f>'ECK 6'!E64</f>
        <v>37</v>
      </c>
      <c r="I64" s="4">
        <f>'ECK 7'!E64</f>
        <v>0</v>
      </c>
      <c r="J64" s="6">
        <f>'ECK 8'!E64</f>
        <v>29</v>
      </c>
      <c r="K64" s="7">
        <f>'ECK 9'!E64</f>
        <v>0</v>
      </c>
      <c r="P64" s="21"/>
    </row>
    <row r="65" spans="1:16" x14ac:dyDescent="0.25">
      <c r="A65" s="1" t="str">
        <f>'ECK 9'!A65</f>
        <v>LNS COMPETITION</v>
      </c>
      <c r="B65" s="7">
        <f t="shared" si="2"/>
        <v>33</v>
      </c>
      <c r="C65" s="9">
        <f>'ECK 1'!E64</f>
        <v>0</v>
      </c>
      <c r="D65" s="2">
        <f>'ECK 2'!E64</f>
        <v>0</v>
      </c>
      <c r="E65" s="3">
        <f>'ECK 3'!E64</f>
        <v>0</v>
      </c>
      <c r="F65" s="4">
        <f>'ECK 4'!E64</f>
        <v>0</v>
      </c>
      <c r="G65" s="5">
        <f>'ECK 5'!E65</f>
        <v>0</v>
      </c>
      <c r="H65" s="6">
        <f>'ECK 6'!E65</f>
        <v>33</v>
      </c>
      <c r="I65" s="4">
        <f>'ECK 7'!E65</f>
        <v>0</v>
      </c>
      <c r="J65" s="6">
        <f>'ECK 8'!E65</f>
        <v>0</v>
      </c>
      <c r="K65" s="7">
        <f>'ECK 9'!E65</f>
        <v>0</v>
      </c>
      <c r="P65" s="21"/>
    </row>
    <row r="66" spans="1:16" x14ac:dyDescent="0.25">
      <c r="A66" s="1" t="str">
        <f>'ECK 9'!A66</f>
        <v>MAD DOG RACING</v>
      </c>
      <c r="B66" s="7">
        <f t="shared" si="2"/>
        <v>27</v>
      </c>
      <c r="C66" s="9">
        <f>'ECK 1'!E65</f>
        <v>0</v>
      </c>
      <c r="D66" s="2">
        <f>'ECK 2'!E65</f>
        <v>0</v>
      </c>
      <c r="E66" s="3">
        <f>'ECK 3'!E65</f>
        <v>0</v>
      </c>
      <c r="F66" s="4">
        <f>'ECK 4'!E65</f>
        <v>0</v>
      </c>
      <c r="G66" s="5">
        <f>'ECK 5'!E66</f>
        <v>0</v>
      </c>
      <c r="H66" s="6">
        <f>'ECK 6'!E66</f>
        <v>27</v>
      </c>
      <c r="I66" s="4">
        <f>'ECK 7'!E66</f>
        <v>0</v>
      </c>
      <c r="J66" s="6">
        <f>'ECK 8'!E66</f>
        <v>0</v>
      </c>
      <c r="K66" s="7">
        <f>'ECK 9'!E66</f>
        <v>0</v>
      </c>
      <c r="P66" s="21"/>
    </row>
    <row r="67" spans="1:16" x14ac:dyDescent="0.25">
      <c r="A67" s="1" t="str">
        <f>'ECK 9'!A67</f>
        <v>PIF PAF</v>
      </c>
      <c r="B67" s="7">
        <f t="shared" si="2"/>
        <v>25</v>
      </c>
      <c r="C67" s="9">
        <f>'ECK 1'!E66</f>
        <v>0</v>
      </c>
      <c r="D67" s="2">
        <f>'ECK 2'!E66</f>
        <v>0</v>
      </c>
      <c r="E67" s="3">
        <f>'ECK 3'!E66</f>
        <v>0</v>
      </c>
      <c r="F67" s="4">
        <f>'ECK 4'!E66</f>
        <v>0</v>
      </c>
      <c r="G67" s="5">
        <f>'ECK 5'!E67</f>
        <v>0</v>
      </c>
      <c r="H67" s="6">
        <f>'ECK 6'!E67</f>
        <v>25</v>
      </c>
      <c r="I67" s="4">
        <f>'ECK 7'!E67</f>
        <v>0</v>
      </c>
      <c r="J67" s="6">
        <f>'ECK 8'!E67</f>
        <v>0</v>
      </c>
      <c r="K67" s="7">
        <f>'ECK 9'!E67</f>
        <v>0</v>
      </c>
      <c r="P67" s="21"/>
    </row>
    <row r="68" spans="1:16" x14ac:dyDescent="0.25">
      <c r="A68" s="1" t="str">
        <f>'ECK 9'!A68</f>
        <v>XMEN</v>
      </c>
      <c r="B68" s="7">
        <f t="shared" si="2"/>
        <v>23</v>
      </c>
      <c r="C68" s="9">
        <f>'ECK 1'!E67</f>
        <v>0</v>
      </c>
      <c r="D68" s="2">
        <f>'ECK 2'!E67</f>
        <v>0</v>
      </c>
      <c r="E68" s="3">
        <f>'ECK 3'!E67</f>
        <v>0</v>
      </c>
      <c r="F68" s="4">
        <f>'ECK 4'!E67</f>
        <v>0</v>
      </c>
      <c r="G68" s="5">
        <f>'ECK 5'!E68</f>
        <v>0</v>
      </c>
      <c r="H68" s="6">
        <f>'ECK 6'!E68</f>
        <v>23</v>
      </c>
      <c r="I68" s="4">
        <f>'ECK 7'!E68</f>
        <v>0</v>
      </c>
      <c r="J68" s="6">
        <f>'ECK 8'!E68</f>
        <v>0</v>
      </c>
      <c r="K68" s="7">
        <f>'ECK 9'!E68</f>
        <v>0</v>
      </c>
      <c r="P68" s="21"/>
    </row>
    <row r="69" spans="1:16" x14ac:dyDescent="0.25">
      <c r="A69" s="1" t="str">
        <f>'ECK 9'!A69</f>
        <v>BG RACING</v>
      </c>
      <c r="B69" s="7">
        <f t="shared" si="2"/>
        <v>62</v>
      </c>
      <c r="C69" s="9">
        <f>'ECK 1'!E68</f>
        <v>0</v>
      </c>
      <c r="D69" s="2">
        <f>'ECK 2'!E68</f>
        <v>0</v>
      </c>
      <c r="E69" s="3">
        <f>'ECK 3'!E68</f>
        <v>0</v>
      </c>
      <c r="F69" s="4">
        <f>'ECK 4'!E68</f>
        <v>0</v>
      </c>
      <c r="G69" s="5">
        <f>'ECK 5'!E69</f>
        <v>0</v>
      </c>
      <c r="H69" s="6">
        <f>'ECK 6'!E69</f>
        <v>22</v>
      </c>
      <c r="I69" s="4">
        <f>'ECK 7'!E69</f>
        <v>9</v>
      </c>
      <c r="J69" s="6">
        <f>'ECK 8'!E69</f>
        <v>31</v>
      </c>
      <c r="K69" s="7">
        <f>'ECK 9'!E69</f>
        <v>0</v>
      </c>
      <c r="P69" s="21"/>
    </row>
    <row r="70" spans="1:16" x14ac:dyDescent="0.25">
      <c r="A70" s="1" t="str">
        <f>'ECK 9'!A70</f>
        <v>LES DERNIERS</v>
      </c>
      <c r="B70" s="7">
        <f t="shared" si="2"/>
        <v>20</v>
      </c>
      <c r="C70" s="9">
        <f>'ECK 1'!E69</f>
        <v>0</v>
      </c>
      <c r="D70" s="2">
        <f>'ECK 2'!E69</f>
        <v>0</v>
      </c>
      <c r="E70" s="3">
        <f>'ECK 3'!E69</f>
        <v>0</v>
      </c>
      <c r="F70" s="4">
        <f>'ECK 4'!E69</f>
        <v>0</v>
      </c>
      <c r="G70" s="5">
        <f>'ECK 5'!E70</f>
        <v>0</v>
      </c>
      <c r="H70" s="6">
        <f>'ECK 6'!E70</f>
        <v>20</v>
      </c>
      <c r="I70" s="4">
        <f>'ECK 7'!E70</f>
        <v>0</v>
      </c>
      <c r="J70" s="6">
        <f>'ECK 8'!E70</f>
        <v>0</v>
      </c>
      <c r="K70" s="7">
        <f>'ECK 9'!E70</f>
        <v>0</v>
      </c>
      <c r="P70" s="21"/>
    </row>
    <row r="71" spans="1:16" x14ac:dyDescent="0.25">
      <c r="A71" s="1" t="str">
        <f>'ECK 9'!A71</f>
        <v>RED LAMA</v>
      </c>
      <c r="B71" s="7">
        <f t="shared" si="2"/>
        <v>19</v>
      </c>
      <c r="C71" s="9">
        <f>'ECK 1'!E70</f>
        <v>0</v>
      </c>
      <c r="D71" s="2">
        <f>'ECK 2'!E70</f>
        <v>0</v>
      </c>
      <c r="E71" s="3">
        <f>'ECK 3'!E70</f>
        <v>0</v>
      </c>
      <c r="F71" s="4">
        <f>'ECK 4'!E70</f>
        <v>0</v>
      </c>
      <c r="G71" s="5">
        <f>'ECK 5'!E71</f>
        <v>0</v>
      </c>
      <c r="H71" s="6">
        <f>'ECK 6'!E71</f>
        <v>19</v>
      </c>
      <c r="I71" s="4">
        <f>'ECK 7'!E71</f>
        <v>0</v>
      </c>
      <c r="J71" s="6">
        <f>'ECK 8'!E71</f>
        <v>0</v>
      </c>
      <c r="K71" s="7">
        <f>'ECK 9'!E71</f>
        <v>0</v>
      </c>
      <c r="P71" s="21"/>
    </row>
    <row r="72" spans="1:16" x14ac:dyDescent="0.25">
      <c r="A72" s="1" t="str">
        <f>'ECK 9'!A72</f>
        <v>C2D2</v>
      </c>
      <c r="B72" s="7">
        <f t="shared" si="2"/>
        <v>18</v>
      </c>
      <c r="C72" s="9">
        <f>'ECK 1'!E71</f>
        <v>0</v>
      </c>
      <c r="D72" s="2">
        <f>'ECK 2'!E71</f>
        <v>0</v>
      </c>
      <c r="E72" s="3">
        <f>'ECK 3'!E71</f>
        <v>0</v>
      </c>
      <c r="F72" s="4">
        <f>'ECK 4'!E71</f>
        <v>0</v>
      </c>
      <c r="G72" s="5">
        <f>'ECK 5'!E72</f>
        <v>0</v>
      </c>
      <c r="H72" s="6">
        <f>'ECK 6'!E72</f>
        <v>18</v>
      </c>
      <c r="I72" s="4">
        <f>'ECK 7'!E72</f>
        <v>0</v>
      </c>
      <c r="J72" s="6">
        <f>'ECK 8'!E72</f>
        <v>0</v>
      </c>
      <c r="K72" s="7">
        <f>'ECK 9'!E72</f>
        <v>0</v>
      </c>
      <c r="P72" s="21"/>
    </row>
    <row r="73" spans="1:16" x14ac:dyDescent="0.25">
      <c r="A73" s="1" t="str">
        <f>'ECK 9'!A73</f>
        <v>BLONDIKART</v>
      </c>
      <c r="B73" s="7">
        <f t="shared" si="2"/>
        <v>34</v>
      </c>
      <c r="C73" s="9">
        <f>'ECK 1'!E72</f>
        <v>0</v>
      </c>
      <c r="D73" s="2">
        <f>'ECK 2'!E72</f>
        <v>0</v>
      </c>
      <c r="E73" s="3">
        <f>'ECK 3'!E72</f>
        <v>0</v>
      </c>
      <c r="F73" s="4">
        <f>'ECK 4'!E72</f>
        <v>0</v>
      </c>
      <c r="G73" s="5">
        <f>'ECK 5'!E73</f>
        <v>0</v>
      </c>
      <c r="H73" s="6">
        <f>'ECK 6'!E73</f>
        <v>16</v>
      </c>
      <c r="I73" s="4">
        <f>'ECK 7'!E73</f>
        <v>0</v>
      </c>
      <c r="J73" s="6">
        <f>'ECK 8'!E73</f>
        <v>18</v>
      </c>
      <c r="K73" s="7">
        <f>'ECK 9'!E73</f>
        <v>0</v>
      </c>
      <c r="P73" s="21"/>
    </row>
    <row r="74" spans="1:16" x14ac:dyDescent="0.25">
      <c r="A74" s="1" t="str">
        <f>'ECK 9'!A74</f>
        <v>GUY HOQUET</v>
      </c>
      <c r="B74" s="7">
        <f t="shared" si="2"/>
        <v>15</v>
      </c>
      <c r="C74" s="9">
        <f>'ECK 1'!E73</f>
        <v>0</v>
      </c>
      <c r="D74" s="2">
        <f>'ECK 2'!E73</f>
        <v>0</v>
      </c>
      <c r="E74" s="3">
        <f>'ECK 3'!E73</f>
        <v>0</v>
      </c>
      <c r="F74" s="4">
        <f>'ECK 4'!E73</f>
        <v>0</v>
      </c>
      <c r="G74" s="5">
        <f>'ECK 5'!E74</f>
        <v>0</v>
      </c>
      <c r="H74" s="6">
        <f>'ECK 6'!E74</f>
        <v>15</v>
      </c>
      <c r="I74" s="4">
        <f>'ECK 7'!E74</f>
        <v>0</v>
      </c>
      <c r="J74" s="6">
        <f>'ECK 8'!E74</f>
        <v>0</v>
      </c>
      <c r="K74" s="7">
        <f>'ECK 9'!E74</f>
        <v>0</v>
      </c>
      <c r="P74" s="21"/>
    </row>
    <row r="75" spans="1:16" x14ac:dyDescent="0.25">
      <c r="A75" s="1" t="str">
        <f>'ECK 9'!A75</f>
        <v>JAMAIKART</v>
      </c>
      <c r="B75" s="7">
        <f t="shared" si="2"/>
        <v>14</v>
      </c>
      <c r="C75" s="9">
        <f>'ECK 1'!E74</f>
        <v>0</v>
      </c>
      <c r="D75" s="2">
        <f>'ECK 2'!E74</f>
        <v>0</v>
      </c>
      <c r="E75" s="3">
        <f>'ECK 3'!E74</f>
        <v>0</v>
      </c>
      <c r="F75" s="4">
        <f>'ECK 4'!E74</f>
        <v>0</v>
      </c>
      <c r="G75" s="5">
        <f>'ECK 5'!E75</f>
        <v>0</v>
      </c>
      <c r="H75" s="6">
        <f>'ECK 6'!E75</f>
        <v>14</v>
      </c>
      <c r="I75" s="4">
        <f>'ECK 7'!E75</f>
        <v>0</v>
      </c>
      <c r="J75" s="6">
        <f>'ECK 8'!E75</f>
        <v>0</v>
      </c>
      <c r="K75" s="7">
        <f>'ECK 9'!E75</f>
        <v>0</v>
      </c>
      <c r="P75" s="21"/>
    </row>
    <row r="76" spans="1:16" x14ac:dyDescent="0.25">
      <c r="A76" s="1" t="str">
        <f>'ECK 9'!A76</f>
        <v>BR TEAM 2</v>
      </c>
      <c r="B76" s="7">
        <f t="shared" si="2"/>
        <v>31</v>
      </c>
      <c r="C76" s="9">
        <f>'ECK 1'!E75</f>
        <v>0</v>
      </c>
      <c r="D76" s="2">
        <f>'ECK 2'!E75</f>
        <v>0</v>
      </c>
      <c r="E76" s="3">
        <f>'ECK 3'!E75</f>
        <v>0</v>
      </c>
      <c r="F76" s="4">
        <f>'ECK 4'!E75</f>
        <v>0</v>
      </c>
      <c r="G76" s="5">
        <f>'ECK 5'!E76</f>
        <v>0</v>
      </c>
      <c r="H76" s="6">
        <f>'ECK 6'!E76</f>
        <v>0</v>
      </c>
      <c r="I76" s="4">
        <f>'ECK 7'!E76</f>
        <v>31</v>
      </c>
      <c r="J76" s="6">
        <f>'ECK 8'!E76</f>
        <v>0</v>
      </c>
      <c r="K76" s="7">
        <f>'ECK 9'!E76</f>
        <v>0</v>
      </c>
      <c r="P76" s="21"/>
    </row>
    <row r="77" spans="1:16" x14ac:dyDescent="0.25">
      <c r="A77" s="1" t="str">
        <f>'ECK 9'!A77</f>
        <v>ACK 14.FR</v>
      </c>
      <c r="B77" s="7">
        <f t="shared" si="2"/>
        <v>27</v>
      </c>
      <c r="C77" s="9">
        <f>'ECK 1'!E76</f>
        <v>0</v>
      </c>
      <c r="D77" s="2">
        <f>'ECK 2'!E76</f>
        <v>0</v>
      </c>
      <c r="E77" s="3">
        <f>'ECK 3'!E76</f>
        <v>0</v>
      </c>
      <c r="F77" s="4">
        <f>'ECK 4'!E76</f>
        <v>0</v>
      </c>
      <c r="G77" s="5">
        <f>'ECK 5'!E77</f>
        <v>0</v>
      </c>
      <c r="H77" s="6">
        <f>'ECK 6'!E77</f>
        <v>0</v>
      </c>
      <c r="I77" s="4">
        <f>'ECK 7'!E77</f>
        <v>27</v>
      </c>
      <c r="J77" s="6">
        <f>'ECK 8'!E77</f>
        <v>0</v>
      </c>
      <c r="K77" s="7">
        <f>'ECK 9'!E77</f>
        <v>0</v>
      </c>
      <c r="P77" s="21"/>
    </row>
    <row r="78" spans="1:16" x14ac:dyDescent="0.25">
      <c r="A78" s="1" t="str">
        <f>'ECK 9'!A78</f>
        <v xml:space="preserve">CAEN VERANDAS </v>
      </c>
      <c r="B78" s="7">
        <f t="shared" si="2"/>
        <v>26</v>
      </c>
      <c r="C78" s="9">
        <f>'ECK 1'!E77</f>
        <v>0</v>
      </c>
      <c r="D78" s="2">
        <f>'ECK 2'!E77</f>
        <v>0</v>
      </c>
      <c r="E78" s="3">
        <f>'ECK 3'!E77</f>
        <v>0</v>
      </c>
      <c r="F78" s="4">
        <f>'ECK 4'!E77</f>
        <v>0</v>
      </c>
      <c r="G78" s="5">
        <f>'ECK 5'!E78</f>
        <v>0</v>
      </c>
      <c r="H78" s="6">
        <f>'ECK 6'!E78</f>
        <v>0</v>
      </c>
      <c r="I78" s="4">
        <f>'ECK 7'!E78</f>
        <v>26</v>
      </c>
      <c r="J78" s="6">
        <f>'ECK 8'!E78</f>
        <v>0</v>
      </c>
      <c r="K78" s="7">
        <f>'ECK 9'!E78</f>
        <v>0</v>
      </c>
      <c r="P78" s="21"/>
    </row>
    <row r="79" spans="1:16" x14ac:dyDescent="0.25">
      <c r="A79" s="1" t="str">
        <f>'ECK 9'!A79</f>
        <v>EMSL RQ</v>
      </c>
      <c r="B79" s="7">
        <f t="shared" si="2"/>
        <v>25</v>
      </c>
      <c r="C79" s="9">
        <f>'ECK 1'!E78</f>
        <v>0</v>
      </c>
      <c r="D79" s="2">
        <f>'ECK 2'!E78</f>
        <v>0</v>
      </c>
      <c r="E79" s="3">
        <f>'ECK 3'!E78</f>
        <v>0</v>
      </c>
      <c r="F79" s="4">
        <f>'ECK 4'!E78</f>
        <v>0</v>
      </c>
      <c r="G79" s="5">
        <f>'ECK 5'!E79</f>
        <v>0</v>
      </c>
      <c r="H79" s="6">
        <f>'ECK 6'!E79</f>
        <v>0</v>
      </c>
      <c r="I79" s="4">
        <f>'ECK 7'!E79</f>
        <v>25</v>
      </c>
      <c r="J79" s="6">
        <f>'ECK 8'!E79</f>
        <v>0</v>
      </c>
      <c r="K79" s="7">
        <f>'ECK 9'!E79</f>
        <v>0</v>
      </c>
      <c r="P79" s="21"/>
    </row>
    <row r="80" spans="1:16" x14ac:dyDescent="0.25">
      <c r="A80" s="1" t="str">
        <f>'ECK 9'!A80</f>
        <v>PICARDIE CONNECTION</v>
      </c>
      <c r="B80" s="7">
        <f t="shared" si="2"/>
        <v>22</v>
      </c>
      <c r="C80" s="9">
        <f>'ECK 1'!E79</f>
        <v>0</v>
      </c>
      <c r="D80" s="2">
        <f>'ECK 2'!E79</f>
        <v>0</v>
      </c>
      <c r="E80" s="3">
        <f>'ECK 3'!E79</f>
        <v>0</v>
      </c>
      <c r="F80" s="4">
        <f>'ECK 4'!E79</f>
        <v>0</v>
      </c>
      <c r="G80" s="5">
        <f>'ECK 5'!E80</f>
        <v>0</v>
      </c>
      <c r="H80" s="6">
        <f>'ECK 6'!E80</f>
        <v>0</v>
      </c>
      <c r="I80" s="4">
        <f>'ECK 7'!E80</f>
        <v>22</v>
      </c>
      <c r="J80" s="6">
        <f>'ECK 8'!E80</f>
        <v>0</v>
      </c>
      <c r="K80" s="7">
        <f>'ECK 9'!E80</f>
        <v>0</v>
      </c>
      <c r="P80" s="21"/>
    </row>
    <row r="81" spans="1:16" x14ac:dyDescent="0.25">
      <c r="A81" s="1" t="str">
        <f>'ECK 9'!A81</f>
        <v>ASCEN 2</v>
      </c>
      <c r="B81" s="7">
        <f t="shared" si="2"/>
        <v>21</v>
      </c>
      <c r="C81" s="9">
        <f>'ECK 1'!E80</f>
        <v>0</v>
      </c>
      <c r="D81" s="2">
        <f>'ECK 2'!E80</f>
        <v>0</v>
      </c>
      <c r="E81" s="3">
        <f>'ECK 3'!E80</f>
        <v>0</v>
      </c>
      <c r="F81" s="4">
        <f>'ECK 4'!E80</f>
        <v>0</v>
      </c>
      <c r="G81" s="5">
        <f>'ECK 5'!E81</f>
        <v>0</v>
      </c>
      <c r="H81" s="6">
        <f>'ECK 6'!E81</f>
        <v>0</v>
      </c>
      <c r="I81" s="4">
        <f>'ECK 7'!E81</f>
        <v>21</v>
      </c>
      <c r="J81" s="6">
        <f>'ECK 8'!E81</f>
        <v>0</v>
      </c>
      <c r="K81" s="7">
        <f>'ECK 9'!E81</f>
        <v>0</v>
      </c>
      <c r="P81" s="21"/>
    </row>
    <row r="82" spans="1:16" x14ac:dyDescent="0.25">
      <c r="A82" s="1" t="str">
        <f>'ECK 9'!A82</f>
        <v>K &amp; D COMPETITION</v>
      </c>
      <c r="B82" s="7">
        <f t="shared" si="2"/>
        <v>20</v>
      </c>
      <c r="C82" s="9">
        <f>'ECK 1'!E81</f>
        <v>0</v>
      </c>
      <c r="D82" s="2">
        <f>'ECK 2'!E81</f>
        <v>0</v>
      </c>
      <c r="E82" s="3">
        <f>'ECK 3'!E81</f>
        <v>0</v>
      </c>
      <c r="F82" s="4">
        <f>'ECK 4'!E81</f>
        <v>0</v>
      </c>
      <c r="G82" s="5">
        <f>'ECK 5'!E82</f>
        <v>0</v>
      </c>
      <c r="H82" s="6">
        <f>'ECK 6'!E82</f>
        <v>0</v>
      </c>
      <c r="I82" s="4">
        <f>'ECK 7'!E82</f>
        <v>20</v>
      </c>
      <c r="J82" s="6">
        <f>'ECK 8'!E82</f>
        <v>0</v>
      </c>
      <c r="K82" s="7">
        <f>'ECK 9'!E82</f>
        <v>0</v>
      </c>
      <c r="P82" s="21"/>
    </row>
    <row r="83" spans="1:16" x14ac:dyDescent="0.25">
      <c r="A83" s="1" t="str">
        <f>'ECK 9'!A83</f>
        <v>TEAM PFK</v>
      </c>
      <c r="B83" s="7">
        <f t="shared" si="2"/>
        <v>40</v>
      </c>
      <c r="C83" s="9">
        <f>'ECK 1'!E82</f>
        <v>0</v>
      </c>
      <c r="D83" s="2">
        <f>'ECK 2'!E82</f>
        <v>0</v>
      </c>
      <c r="E83" s="3">
        <f>'ECK 3'!E82</f>
        <v>0</v>
      </c>
      <c r="F83" s="4">
        <f>'ECK 4'!E82</f>
        <v>0</v>
      </c>
      <c r="G83" s="5">
        <f>'ECK 5'!E83</f>
        <v>0</v>
      </c>
      <c r="H83" s="6">
        <f>'ECK 6'!E83</f>
        <v>0</v>
      </c>
      <c r="I83" s="4">
        <f>'ECK 7'!E83</f>
        <v>19</v>
      </c>
      <c r="J83" s="6">
        <f>'ECK 8'!E83</f>
        <v>21</v>
      </c>
      <c r="K83" s="7">
        <f>'ECK 9'!E83</f>
        <v>0</v>
      </c>
      <c r="P83" s="21"/>
    </row>
    <row r="84" spans="1:16" x14ac:dyDescent="0.25">
      <c r="A84" s="1" t="str">
        <f>'ECK 9'!A84</f>
        <v>AK3G</v>
      </c>
      <c r="B84" s="7">
        <f t="shared" si="2"/>
        <v>18</v>
      </c>
      <c r="C84" s="9">
        <f>'ECK 1'!E83</f>
        <v>0</v>
      </c>
      <c r="D84" s="2">
        <f>'ECK 2'!E83</f>
        <v>0</v>
      </c>
      <c r="E84" s="3">
        <f>'ECK 3'!E83</f>
        <v>0</v>
      </c>
      <c r="F84" s="4">
        <f>'ECK 4'!E83</f>
        <v>0</v>
      </c>
      <c r="G84" s="5">
        <f>'ECK 5'!E84</f>
        <v>0</v>
      </c>
      <c r="H84" s="6">
        <f>'ECK 6'!E84</f>
        <v>0</v>
      </c>
      <c r="I84" s="4">
        <f>'ECK 7'!E84</f>
        <v>18</v>
      </c>
      <c r="J84" s="6">
        <f>'ECK 8'!E84</f>
        <v>0</v>
      </c>
      <c r="K84" s="7">
        <f>'ECK 9'!E84</f>
        <v>0</v>
      </c>
      <c r="P84" s="21"/>
    </row>
    <row r="85" spans="1:16" x14ac:dyDescent="0.25">
      <c r="A85" s="1" t="str">
        <f>'ECK 9'!A85</f>
        <v>ASCEN 1</v>
      </c>
      <c r="B85" s="7">
        <f t="shared" si="2"/>
        <v>17</v>
      </c>
      <c r="C85" s="9">
        <f>'ECK 1'!E84</f>
        <v>0</v>
      </c>
      <c r="D85" s="2">
        <f>'ECK 2'!E84</f>
        <v>0</v>
      </c>
      <c r="E85" s="3">
        <f>'ECK 3'!E84</f>
        <v>0</v>
      </c>
      <c r="F85" s="4">
        <f>'ECK 4'!E84</f>
        <v>0</v>
      </c>
      <c r="G85" s="5">
        <f>'ECK 5'!E85</f>
        <v>0</v>
      </c>
      <c r="H85" s="6">
        <f>'ECK 6'!E85</f>
        <v>0</v>
      </c>
      <c r="I85" s="4">
        <f>'ECK 7'!E85</f>
        <v>17</v>
      </c>
      <c r="J85" s="6">
        <f>'ECK 8'!E85</f>
        <v>0</v>
      </c>
      <c r="K85" s="7">
        <f>'ECK 9'!E85</f>
        <v>0</v>
      </c>
      <c r="P85" s="21"/>
    </row>
    <row r="86" spans="1:16" x14ac:dyDescent="0.25">
      <c r="A86" s="1" t="str">
        <f>'ECK 9'!A86</f>
        <v>ARNAGE RACING TEAM</v>
      </c>
      <c r="B86" s="7">
        <f t="shared" si="2"/>
        <v>33</v>
      </c>
      <c r="C86" s="9">
        <f>'ECK 1'!E85</f>
        <v>0</v>
      </c>
      <c r="D86" s="2">
        <f>'ECK 2'!E85</f>
        <v>0</v>
      </c>
      <c r="E86" s="3">
        <f>'ECK 3'!E85</f>
        <v>0</v>
      </c>
      <c r="F86" s="4">
        <f>'ECK 4'!E85</f>
        <v>0</v>
      </c>
      <c r="G86" s="5">
        <f>'ECK 5'!E86</f>
        <v>0</v>
      </c>
      <c r="H86" s="6">
        <f>'ECK 6'!E86</f>
        <v>0</v>
      </c>
      <c r="I86" s="4">
        <f>'ECK 7'!E86</f>
        <v>16</v>
      </c>
      <c r="J86" s="6">
        <f>'ECK 8'!E86</f>
        <v>17</v>
      </c>
      <c r="K86" s="7">
        <f>'ECK 9'!E86</f>
        <v>0</v>
      </c>
      <c r="P86" s="21"/>
    </row>
    <row r="87" spans="1:16" x14ac:dyDescent="0.25">
      <c r="A87" s="1" t="str">
        <f>'ECK 9'!A87</f>
        <v>BR TEAM 1</v>
      </c>
      <c r="B87" s="7">
        <f t="shared" si="2"/>
        <v>15</v>
      </c>
      <c r="C87" s="9">
        <f>'ECK 1'!E86</f>
        <v>0</v>
      </c>
      <c r="D87" s="2">
        <f>'ECK 2'!E86</f>
        <v>0</v>
      </c>
      <c r="E87" s="3">
        <f>'ECK 3'!E86</f>
        <v>0</v>
      </c>
      <c r="F87" s="4">
        <f>'ECK 4'!E86</f>
        <v>0</v>
      </c>
      <c r="G87" s="5">
        <f>'ECK 5'!E87</f>
        <v>0</v>
      </c>
      <c r="H87" s="6">
        <f>'ECK 6'!E87</f>
        <v>0</v>
      </c>
      <c r="I87" s="4">
        <f>'ECK 7'!E87</f>
        <v>15</v>
      </c>
      <c r="J87" s="6">
        <f>'ECK 8'!E87</f>
        <v>0</v>
      </c>
      <c r="K87" s="7">
        <f>'ECK 9'!E87</f>
        <v>0</v>
      </c>
      <c r="P87" s="21"/>
    </row>
    <row r="88" spans="1:16" x14ac:dyDescent="0.25">
      <c r="A88" s="1" t="str">
        <f>'ECK 9'!A88</f>
        <v>TEAM SKL KARTING</v>
      </c>
      <c r="B88" s="7">
        <f t="shared" si="2"/>
        <v>13</v>
      </c>
      <c r="C88" s="9">
        <f>'ECK 1'!E87</f>
        <v>0</v>
      </c>
      <c r="D88" s="2">
        <f>'ECK 2'!E87</f>
        <v>0</v>
      </c>
      <c r="E88" s="3">
        <f>'ECK 3'!E87</f>
        <v>0</v>
      </c>
      <c r="F88" s="4">
        <f>'ECK 4'!E87</f>
        <v>0</v>
      </c>
      <c r="G88" s="5">
        <f>'ECK 5'!E88</f>
        <v>0</v>
      </c>
      <c r="H88" s="6">
        <f>'ECK 6'!E88</f>
        <v>0</v>
      </c>
      <c r="I88" s="4">
        <f>'ECK 7'!E88</f>
        <v>13</v>
      </c>
      <c r="J88" s="6">
        <f>'ECK 8'!E88</f>
        <v>0</v>
      </c>
      <c r="K88" s="7">
        <f>'ECK 9'!E88</f>
        <v>0</v>
      </c>
      <c r="P88" s="21"/>
    </row>
    <row r="89" spans="1:16" x14ac:dyDescent="0.25">
      <c r="A89" s="1" t="str">
        <f>'ECK 9'!A89</f>
        <v>RACING ENGINEERING</v>
      </c>
      <c r="B89" s="7">
        <f t="shared" si="2"/>
        <v>12</v>
      </c>
      <c r="C89" s="9">
        <f>'ECK 1'!E88</f>
        <v>0</v>
      </c>
      <c r="D89" s="2">
        <f>'ECK 2'!E88</f>
        <v>0</v>
      </c>
      <c r="E89" s="3">
        <f>'ECK 3'!E88</f>
        <v>0</v>
      </c>
      <c r="F89" s="4">
        <f>'ECK 4'!E88</f>
        <v>0</v>
      </c>
      <c r="G89" s="5">
        <f>'ECK 5'!E89</f>
        <v>0</v>
      </c>
      <c r="H89" s="6">
        <f>'ECK 6'!E89</f>
        <v>0</v>
      </c>
      <c r="I89" s="4">
        <f>'ECK 7'!E89</f>
        <v>12</v>
      </c>
      <c r="J89" s="6">
        <f>'ECK 8'!E89</f>
        <v>0</v>
      </c>
      <c r="K89" s="7">
        <f>'ECK 9'!E89</f>
        <v>0</v>
      </c>
      <c r="P89" s="21"/>
    </row>
    <row r="90" spans="1:16" x14ac:dyDescent="0.25">
      <c r="A90" s="1" t="str">
        <f>'ECK 9'!A90</f>
        <v>RASTA KART</v>
      </c>
      <c r="B90" s="7">
        <f t="shared" si="2"/>
        <v>8</v>
      </c>
      <c r="C90" s="9">
        <f>'ECK 1'!E89</f>
        <v>0</v>
      </c>
      <c r="D90" s="2">
        <f>'ECK 2'!E89</f>
        <v>0</v>
      </c>
      <c r="E90" s="3">
        <f>'ECK 3'!E89</f>
        <v>0</v>
      </c>
      <c r="F90" s="4">
        <f>'ECK 4'!E89</f>
        <v>0</v>
      </c>
      <c r="G90" s="5">
        <f>'ECK 5'!E90</f>
        <v>0</v>
      </c>
      <c r="H90" s="6">
        <f>'ECK 6'!E90</f>
        <v>0</v>
      </c>
      <c r="I90" s="4">
        <f>'ECK 7'!E90</f>
        <v>8</v>
      </c>
      <c r="J90" s="6">
        <f>'ECK 8'!E90</f>
        <v>0</v>
      </c>
      <c r="K90" s="7">
        <f>'ECK 9'!E90</f>
        <v>0</v>
      </c>
      <c r="P90" s="21"/>
    </row>
    <row r="91" spans="1:16" x14ac:dyDescent="0.25">
      <c r="A91" s="1" t="str">
        <f>'ECK 9'!A91</f>
        <v>ASCEN 3</v>
      </c>
      <c r="B91" s="7">
        <f t="shared" si="2"/>
        <v>7</v>
      </c>
      <c r="C91" s="9">
        <f>'ECK 1'!E90</f>
        <v>0</v>
      </c>
      <c r="D91" s="2">
        <f>'ECK 2'!E90</f>
        <v>0</v>
      </c>
      <c r="E91" s="3">
        <f>'ECK 3'!E90</f>
        <v>0</v>
      </c>
      <c r="F91" s="4">
        <f>'ECK 4'!E90</f>
        <v>0</v>
      </c>
      <c r="G91" s="5">
        <f>'ECK 5'!E91</f>
        <v>0</v>
      </c>
      <c r="H91" s="6">
        <f>'ECK 6'!E91</f>
        <v>0</v>
      </c>
      <c r="I91" s="4">
        <f>'ECK 7'!E91</f>
        <v>7</v>
      </c>
      <c r="J91" s="6">
        <f>'ECK 8'!E91</f>
        <v>0</v>
      </c>
      <c r="K91" s="7">
        <f>'ECK 9'!E91</f>
        <v>0</v>
      </c>
      <c r="P91" s="21"/>
    </row>
    <row r="92" spans="1:16" x14ac:dyDescent="0.25">
      <c r="A92" s="1" t="str">
        <f>'ECK 9'!A92</f>
        <v>TTR</v>
      </c>
      <c r="B92" s="7">
        <f t="shared" si="2"/>
        <v>6</v>
      </c>
      <c r="C92" s="9">
        <f>'ECK 1'!E91</f>
        <v>0</v>
      </c>
      <c r="D92" s="2">
        <f>'ECK 2'!E91</f>
        <v>0</v>
      </c>
      <c r="E92" s="3">
        <f>'ECK 3'!E91</f>
        <v>0</v>
      </c>
      <c r="F92" s="4">
        <f>'ECK 4'!E91</f>
        <v>0</v>
      </c>
      <c r="G92" s="5">
        <f>'ECK 5'!E92</f>
        <v>0</v>
      </c>
      <c r="H92" s="6">
        <f>'ECK 6'!E92</f>
        <v>0</v>
      </c>
      <c r="I92" s="4">
        <f>'ECK 7'!E92</f>
        <v>6</v>
      </c>
      <c r="J92" s="6">
        <f>'ECK 8'!E92</f>
        <v>0</v>
      </c>
      <c r="K92" s="7">
        <f>'ECK 9'!E92</f>
        <v>0</v>
      </c>
      <c r="P92" s="21"/>
    </row>
    <row r="93" spans="1:16" x14ac:dyDescent="0.25">
      <c r="A93" s="1" t="str">
        <f>'ECK 9'!A93</f>
        <v>ASCEN 4</v>
      </c>
      <c r="B93" s="7">
        <f t="shared" si="2"/>
        <v>4</v>
      </c>
      <c r="C93" s="9">
        <f>'ECK 1'!E92</f>
        <v>0</v>
      </c>
      <c r="D93" s="2">
        <f>'ECK 2'!E92</f>
        <v>0</v>
      </c>
      <c r="E93" s="3">
        <f>'ECK 3'!E92</f>
        <v>0</v>
      </c>
      <c r="F93" s="4">
        <f>'ECK 4'!E92</f>
        <v>0</v>
      </c>
      <c r="G93" s="5">
        <f>'ECK 5'!E93</f>
        <v>0</v>
      </c>
      <c r="H93" s="6">
        <f>'ECK 6'!E93</f>
        <v>0</v>
      </c>
      <c r="I93" s="4">
        <f>'ECK 7'!E93</f>
        <v>4</v>
      </c>
      <c r="J93" s="6">
        <f>'ECK 8'!E93</f>
        <v>0</v>
      </c>
      <c r="K93" s="7">
        <f>'ECK 9'!E93</f>
        <v>0</v>
      </c>
      <c r="P93" s="21"/>
    </row>
    <row r="94" spans="1:16" x14ac:dyDescent="0.25">
      <c r="A94" s="1" t="str">
        <f>'ECK 9'!A94</f>
        <v>ERK TEAM</v>
      </c>
      <c r="B94" s="7">
        <f t="shared" si="2"/>
        <v>27</v>
      </c>
      <c r="C94" s="9">
        <f>'ECK 1'!E93</f>
        <v>0</v>
      </c>
      <c r="D94" s="2">
        <f>'ECK 2'!E93</f>
        <v>0</v>
      </c>
      <c r="E94" s="3">
        <f>'ECK 3'!E93</f>
        <v>0</v>
      </c>
      <c r="F94" s="4">
        <f>'ECK 4'!E93</f>
        <v>0</v>
      </c>
      <c r="G94" s="5">
        <f>'ECK 5'!E94</f>
        <v>0</v>
      </c>
      <c r="H94" s="6">
        <f>'ECK 6'!E94</f>
        <v>0</v>
      </c>
      <c r="I94" s="4">
        <f>'ECK 7'!E94</f>
        <v>0</v>
      </c>
      <c r="J94" s="6">
        <f>'ECK 8'!E94</f>
        <v>27</v>
      </c>
      <c r="K94" s="7">
        <f>'ECK 9'!E94</f>
        <v>0</v>
      </c>
      <c r="P94" s="21"/>
    </row>
    <row r="95" spans="1:16" x14ac:dyDescent="0.25">
      <c r="A95" s="1" t="str">
        <f>'ECK 9'!A95</f>
        <v>LES FURIEUX</v>
      </c>
      <c r="B95" s="7">
        <f t="shared" si="2"/>
        <v>30</v>
      </c>
      <c r="C95" s="9">
        <f>'ECK 1'!E94</f>
        <v>0</v>
      </c>
      <c r="D95" s="2">
        <f>'ECK 2'!E94</f>
        <v>0</v>
      </c>
      <c r="E95" s="3">
        <f>'ECK 3'!E94</f>
        <v>0</v>
      </c>
      <c r="F95" s="4">
        <f>'ECK 4'!E94</f>
        <v>0</v>
      </c>
      <c r="G95" s="5">
        <f>'ECK 5'!E95</f>
        <v>0</v>
      </c>
      <c r="H95" s="6">
        <f>'ECK 6'!E95</f>
        <v>0</v>
      </c>
      <c r="I95" s="4">
        <f>'ECK 7'!E95</f>
        <v>0</v>
      </c>
      <c r="J95" s="6">
        <f>'ECK 8'!E95</f>
        <v>30</v>
      </c>
      <c r="K95" s="7">
        <f>'ECK 9'!E95</f>
        <v>0</v>
      </c>
      <c r="P95" s="21"/>
    </row>
    <row r="96" spans="1:16" x14ac:dyDescent="0.25">
      <c r="A96" s="1" t="str">
        <f>'ECK 9'!A96</f>
        <v>ORKA TEAM</v>
      </c>
      <c r="B96" s="7">
        <f t="shared" si="2"/>
        <v>20</v>
      </c>
      <c r="C96" s="9">
        <f>'ECK 1'!E95</f>
        <v>0</v>
      </c>
      <c r="D96" s="2">
        <f>'ECK 2'!E95</f>
        <v>0</v>
      </c>
      <c r="E96" s="3">
        <f>'ECK 3'!E95</f>
        <v>0</v>
      </c>
      <c r="F96" s="4">
        <f>'ECK 4'!E95</f>
        <v>0</v>
      </c>
      <c r="G96" s="5">
        <f>'ECK 5'!E96</f>
        <v>0</v>
      </c>
      <c r="H96" s="6">
        <f>'ECK 6'!E96</f>
        <v>0</v>
      </c>
      <c r="I96" s="4">
        <f>'ECK 7'!E96</f>
        <v>0</v>
      </c>
      <c r="J96" s="6">
        <f>'ECK 8'!E96</f>
        <v>20</v>
      </c>
      <c r="K96" s="7">
        <f>'ECK 9'!E96</f>
        <v>0</v>
      </c>
      <c r="P96" s="21"/>
    </row>
    <row r="97" spans="1:16" x14ac:dyDescent="0.25">
      <c r="A97" s="1" t="str">
        <f>'ECK 9'!A97</f>
        <v>TEAM 46</v>
      </c>
      <c r="B97" s="7">
        <f t="shared" si="2"/>
        <v>16</v>
      </c>
      <c r="C97" s="9">
        <f>'ECK 1'!E96</f>
        <v>0</v>
      </c>
      <c r="D97" s="2">
        <f>'ECK 2'!E96</f>
        <v>0</v>
      </c>
      <c r="E97" s="3">
        <f>'ECK 3'!E96</f>
        <v>0</v>
      </c>
      <c r="F97" s="4">
        <f>'ECK 4'!E96</f>
        <v>0</v>
      </c>
      <c r="G97" s="5">
        <f>'ECK 5'!E97</f>
        <v>0</v>
      </c>
      <c r="H97" s="6">
        <f>'ECK 6'!E97</f>
        <v>0</v>
      </c>
      <c r="I97" s="4">
        <f>'ECK 7'!E97</f>
        <v>0</v>
      </c>
      <c r="J97" s="6">
        <f>'ECK 8'!E97</f>
        <v>16</v>
      </c>
      <c r="K97" s="7">
        <f>'ECK 9'!E97</f>
        <v>0</v>
      </c>
      <c r="P97" s="21"/>
    </row>
    <row r="98" spans="1:16" x14ac:dyDescent="0.25">
      <c r="A98" s="1" t="str">
        <f>'ECK 9'!A98</f>
        <v>H-BOYS</v>
      </c>
      <c r="B98" s="7">
        <f t="shared" si="2"/>
        <v>19</v>
      </c>
      <c r="C98" s="9">
        <f>'ECK 1'!E97</f>
        <v>0</v>
      </c>
      <c r="D98" s="2">
        <f>'ECK 2'!E97</f>
        <v>0</v>
      </c>
      <c r="E98" s="3">
        <f>'ECK 3'!E97</f>
        <v>0</v>
      </c>
      <c r="F98" s="4">
        <f>'ECK 4'!E97</f>
        <v>0</v>
      </c>
      <c r="G98" s="5">
        <f>'ECK 5'!E98</f>
        <v>0</v>
      </c>
      <c r="H98" s="6">
        <f>'ECK 6'!E98</f>
        <v>0</v>
      </c>
      <c r="I98" s="4">
        <f>'ECK 7'!E98</f>
        <v>0</v>
      </c>
      <c r="J98" s="6">
        <f>'ECK 8'!E98</f>
        <v>19</v>
      </c>
      <c r="K98" s="7">
        <f>'ECK 9'!E98</f>
        <v>0</v>
      </c>
      <c r="P98" s="21"/>
    </row>
    <row r="99" spans="1:16" x14ac:dyDescent="0.25">
      <c r="A99" s="1" t="str">
        <f>'ECK 9'!A99</f>
        <v>DRIVER 27</v>
      </c>
      <c r="B99" s="7">
        <f t="shared" si="2"/>
        <v>15</v>
      </c>
      <c r="C99" s="9">
        <f>'ECK 1'!E98</f>
        <v>0</v>
      </c>
      <c r="D99" s="2">
        <f>'ECK 2'!E98</f>
        <v>0</v>
      </c>
      <c r="E99" s="3">
        <f>'ECK 3'!E98</f>
        <v>0</v>
      </c>
      <c r="F99" s="4">
        <f>'ECK 4'!E98</f>
        <v>0</v>
      </c>
      <c r="G99" s="5">
        <f>'ECK 5'!E99</f>
        <v>0</v>
      </c>
      <c r="H99" s="6">
        <f>'ECK 6'!E99</f>
        <v>0</v>
      </c>
      <c r="I99" s="4">
        <f>'ECK 7'!E99</f>
        <v>0</v>
      </c>
      <c r="J99" s="6">
        <f>'ECK 8'!E99</f>
        <v>15</v>
      </c>
      <c r="K99" s="7">
        <f>'ECK 9'!E99</f>
        <v>0</v>
      </c>
      <c r="P99" s="21"/>
    </row>
    <row r="100" spans="1:16" x14ac:dyDescent="0.25">
      <c r="A100" s="1">
        <f>'ECK 9'!A100</f>
        <v>0</v>
      </c>
      <c r="B100" s="7">
        <f t="shared" si="2"/>
        <v>0</v>
      </c>
      <c r="C100" s="9">
        <f>'ECK 1'!E99</f>
        <v>0</v>
      </c>
      <c r="D100" s="2">
        <f>'ECK 2'!E99</f>
        <v>0</v>
      </c>
      <c r="E100" s="3">
        <f>'ECK 3'!E99</f>
        <v>0</v>
      </c>
      <c r="F100" s="4">
        <f>'ECK 4'!E99</f>
        <v>0</v>
      </c>
      <c r="G100" s="5">
        <f>'ECK 5'!E100</f>
        <v>0</v>
      </c>
      <c r="H100" s="6">
        <f>'ECK 6'!E100</f>
        <v>0</v>
      </c>
      <c r="I100" s="4">
        <f>'ECK 7'!E100</f>
        <v>0</v>
      </c>
      <c r="J100" s="6">
        <f>'ECK 8'!E100</f>
        <v>0</v>
      </c>
      <c r="K100" s="7">
        <f>'ECK 9'!E100</f>
        <v>0</v>
      </c>
      <c r="P100" s="21"/>
    </row>
    <row r="101" spans="1:16" x14ac:dyDescent="0.25">
      <c r="A101" s="1">
        <f>'ECK 9'!A101</f>
        <v>0</v>
      </c>
      <c r="B101" s="7">
        <f t="shared" si="2"/>
        <v>0</v>
      </c>
      <c r="C101" s="9">
        <f>'ECK 1'!E100</f>
        <v>0</v>
      </c>
      <c r="D101" s="2">
        <f>'ECK 2'!E100</f>
        <v>0</v>
      </c>
      <c r="E101" s="3">
        <f>'ECK 3'!E100</f>
        <v>0</v>
      </c>
      <c r="F101" s="4">
        <f>'ECK 4'!E100</f>
        <v>0</v>
      </c>
      <c r="G101" s="5">
        <f>'ECK 5'!E101</f>
        <v>0</v>
      </c>
      <c r="H101" s="6">
        <f>'ECK 6'!E101</f>
        <v>0</v>
      </c>
      <c r="I101" s="4">
        <f>'ECK 7'!E101</f>
        <v>0</v>
      </c>
      <c r="J101" s="6">
        <f>'ECK 8'!E101</f>
        <v>0</v>
      </c>
      <c r="K101" s="7">
        <f>'ECK 9'!E101</f>
        <v>0</v>
      </c>
      <c r="P101" s="21"/>
    </row>
    <row r="102" spans="1:16" x14ac:dyDescent="0.25">
      <c r="A102" s="1">
        <f>'ECK 9'!A102</f>
        <v>0</v>
      </c>
      <c r="B102" s="7">
        <f t="shared" si="2"/>
        <v>0</v>
      </c>
      <c r="C102" s="9">
        <f>'ECK 1'!E101</f>
        <v>0</v>
      </c>
      <c r="D102" s="2">
        <f>'ECK 2'!E101</f>
        <v>0</v>
      </c>
      <c r="E102" s="3">
        <f>'ECK 3'!E101</f>
        <v>0</v>
      </c>
      <c r="F102" s="4">
        <f>'ECK 4'!E101</f>
        <v>0</v>
      </c>
      <c r="G102" s="5">
        <f>'ECK 5'!E102</f>
        <v>0</v>
      </c>
      <c r="H102" s="6">
        <f>'ECK 6'!E102</f>
        <v>0</v>
      </c>
      <c r="I102" s="4">
        <f>'ECK 7'!E102</f>
        <v>0</v>
      </c>
      <c r="J102" s="6">
        <f>'ECK 8'!E102</f>
        <v>0</v>
      </c>
      <c r="K102" s="7">
        <f>'ECK 9'!E102</f>
        <v>0</v>
      </c>
      <c r="P102" s="21"/>
    </row>
    <row r="103" spans="1:16" x14ac:dyDescent="0.25">
      <c r="A103" s="1">
        <f>'ECK 9'!A103</f>
        <v>0</v>
      </c>
      <c r="B103" s="7">
        <f t="shared" si="2"/>
        <v>0</v>
      </c>
      <c r="C103" s="9">
        <f>'ECK 1'!E102</f>
        <v>0</v>
      </c>
      <c r="D103" s="2">
        <f>'ECK 2'!E102</f>
        <v>0</v>
      </c>
      <c r="E103" s="3">
        <f>'ECK 3'!E102</f>
        <v>0</v>
      </c>
      <c r="F103" s="4">
        <f>'ECK 4'!E102</f>
        <v>0</v>
      </c>
      <c r="G103" s="5">
        <f>'ECK 5'!E103</f>
        <v>0</v>
      </c>
      <c r="H103" s="6">
        <f>'ECK 6'!E103</f>
        <v>0</v>
      </c>
      <c r="I103" s="4">
        <f>'ECK 7'!E103</f>
        <v>0</v>
      </c>
      <c r="J103" s="6">
        <f>'ECK 8'!E103</f>
        <v>0</v>
      </c>
      <c r="K103" s="7">
        <f>'ECK 9'!E103</f>
        <v>0</v>
      </c>
      <c r="P103" s="21"/>
    </row>
    <row r="104" spans="1:16" x14ac:dyDescent="0.25">
      <c r="A104" s="1">
        <f>'ECK 9'!A104</f>
        <v>0</v>
      </c>
      <c r="B104" s="7">
        <f t="shared" si="2"/>
        <v>0</v>
      </c>
      <c r="C104" s="9">
        <f>'ECK 1'!E103</f>
        <v>0</v>
      </c>
      <c r="D104" s="2">
        <f>'ECK 2'!E103</f>
        <v>0</v>
      </c>
      <c r="E104" s="3">
        <f>'ECK 3'!E103</f>
        <v>0</v>
      </c>
      <c r="F104" s="4">
        <f>'ECK 4'!E103</f>
        <v>0</v>
      </c>
      <c r="G104" s="5">
        <f>'ECK 5'!E104</f>
        <v>0</v>
      </c>
      <c r="H104" s="6">
        <f>'ECK 6'!E104</f>
        <v>0</v>
      </c>
      <c r="I104" s="4">
        <f>'ECK 7'!E104</f>
        <v>0</v>
      </c>
      <c r="J104" s="6">
        <f>'ECK 8'!E104</f>
        <v>0</v>
      </c>
      <c r="K104" s="7">
        <f>'ECK 9'!E104</f>
        <v>0</v>
      </c>
      <c r="P104" s="21"/>
    </row>
    <row r="105" spans="1:16" x14ac:dyDescent="0.25">
      <c r="A105" s="1">
        <f>'ECK 9'!A105</f>
        <v>0</v>
      </c>
      <c r="B105" s="7">
        <f t="shared" si="2"/>
        <v>0</v>
      </c>
      <c r="C105" s="9">
        <f>'ECK 1'!E104</f>
        <v>0</v>
      </c>
      <c r="D105" s="2">
        <f>'ECK 2'!E104</f>
        <v>0</v>
      </c>
      <c r="E105" s="3">
        <f>'ECK 3'!E104</f>
        <v>0</v>
      </c>
      <c r="F105" s="4">
        <f>'ECK 4'!E104</f>
        <v>0</v>
      </c>
      <c r="G105" s="5">
        <f>'ECK 5'!E105</f>
        <v>0</v>
      </c>
      <c r="H105" s="6">
        <f>'ECK 6'!E105</f>
        <v>0</v>
      </c>
      <c r="I105" s="4">
        <f>'ECK 7'!E105</f>
        <v>0</v>
      </c>
      <c r="J105" s="6">
        <f>'ECK 8'!E105</f>
        <v>0</v>
      </c>
      <c r="K105" s="7">
        <f>'ECK 9'!E105</f>
        <v>0</v>
      </c>
      <c r="P105" s="21"/>
    </row>
    <row r="106" spans="1:16" x14ac:dyDescent="0.25">
      <c r="A106" s="1">
        <f>'ECK 9'!A106</f>
        <v>0</v>
      </c>
      <c r="B106" s="7">
        <f t="shared" si="2"/>
        <v>0</v>
      </c>
      <c r="C106" s="9">
        <f>'ECK 1'!E98</f>
        <v>0</v>
      </c>
      <c r="D106" s="2">
        <f>'ECK 2'!E98</f>
        <v>0</v>
      </c>
      <c r="E106" s="3">
        <f>'ECK 3'!E98</f>
        <v>0</v>
      </c>
      <c r="F106" s="4">
        <f>'ECK 4'!E94</f>
        <v>0</v>
      </c>
      <c r="G106" s="5">
        <f>'ECK 5'!E106</f>
        <v>0</v>
      </c>
      <c r="H106" s="6">
        <f>'ECK 6'!E106</f>
        <v>0</v>
      </c>
      <c r="I106" s="4">
        <f>'ECK 7'!E106</f>
        <v>0</v>
      </c>
      <c r="J106" s="6">
        <f>'ECK 8'!E106</f>
        <v>0</v>
      </c>
      <c r="K106" s="7">
        <f>'ECK 9'!E106</f>
        <v>0</v>
      </c>
    </row>
    <row r="107" spans="1:16" x14ac:dyDescent="0.25">
      <c r="A107" s="1">
        <f>'ECK 9'!A107</f>
        <v>0</v>
      </c>
      <c r="B107" s="7">
        <f t="shared" si="2"/>
        <v>0</v>
      </c>
      <c r="C107" s="9">
        <f>'ECK 1'!E99</f>
        <v>0</v>
      </c>
      <c r="D107" s="2">
        <f>'ECK 2'!E99</f>
        <v>0</v>
      </c>
      <c r="E107" s="3">
        <f>'ECK 3'!E99</f>
        <v>0</v>
      </c>
      <c r="F107" s="4">
        <f>'ECK 4'!E95</f>
        <v>0</v>
      </c>
      <c r="G107" s="5">
        <f>'ECK 5'!E107</f>
        <v>0</v>
      </c>
      <c r="H107" s="6">
        <f>'ECK 6'!E107</f>
        <v>0</v>
      </c>
      <c r="I107" s="4">
        <f>'ECK 7'!E107</f>
        <v>0</v>
      </c>
      <c r="J107" s="6">
        <f>'ECK 8'!E107</f>
        <v>0</v>
      </c>
      <c r="K107" s="7">
        <f>'ECK 9'!E107</f>
        <v>0</v>
      </c>
    </row>
    <row r="108" spans="1:16" x14ac:dyDescent="0.25">
      <c r="A108" s="1">
        <f>'ECK 9'!A108</f>
        <v>0</v>
      </c>
      <c r="B108" s="7">
        <f t="shared" si="2"/>
        <v>0</v>
      </c>
      <c r="C108" s="9">
        <f>'ECK 1'!E100</f>
        <v>0</v>
      </c>
      <c r="D108" s="2">
        <f>'ECK 2'!E100</f>
        <v>0</v>
      </c>
      <c r="E108" s="3">
        <f>'ECK 3'!E100</f>
        <v>0</v>
      </c>
      <c r="F108" s="4">
        <f>'ECK 4'!E96</f>
        <v>0</v>
      </c>
      <c r="G108" s="5">
        <f>'ECK 5'!E108</f>
        <v>0</v>
      </c>
      <c r="H108" s="6">
        <f>'ECK 6'!E108</f>
        <v>0</v>
      </c>
      <c r="I108" s="4">
        <f>'ECK 7'!E108</f>
        <v>0</v>
      </c>
      <c r="J108" s="6">
        <f>'ECK 8'!E108</f>
        <v>0</v>
      </c>
      <c r="K108" s="7">
        <f>'ECK 9'!E108</f>
        <v>0</v>
      </c>
    </row>
    <row r="109" spans="1:16" x14ac:dyDescent="0.25">
      <c r="A109" s="8" t="s">
        <v>1</v>
      </c>
      <c r="B109" s="8"/>
    </row>
    <row r="110" spans="1:16" x14ac:dyDescent="0.25">
      <c r="A110" s="8" t="s">
        <v>2</v>
      </c>
      <c r="B110" s="8"/>
    </row>
  </sheetData>
  <sheetProtection selectLockedCells="1" selectUnlockedCells="1"/>
  <sortState ref="A1:AD55">
    <sortCondition ref="L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08" max="16383" man="1"/>
  </rowBreaks>
  <colBreaks count="1" manualBreakCount="1">
    <brk id="1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workbookViewId="0">
      <selection activeCell="A16" sqref="A16"/>
    </sheetView>
  </sheetViews>
  <sheetFormatPr baseColWidth="10" defaultRowHeight="15" x14ac:dyDescent="0.25"/>
  <cols>
    <col min="1" max="1" width="19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37</v>
      </c>
      <c r="C1" s="25" t="s">
        <v>38</v>
      </c>
      <c r="D1" s="24"/>
    </row>
    <row r="2" spans="1:8" s="23" customFormat="1" ht="14.45" x14ac:dyDescent="0.3">
      <c r="B2" s="29" t="s">
        <v>57</v>
      </c>
      <c r="C2" s="29"/>
      <c r="D2" s="29"/>
    </row>
    <row r="3" spans="1:8" s="23" customFormat="1" ht="14.45" x14ac:dyDescent="0.3">
      <c r="B3" s="26" t="s">
        <v>65</v>
      </c>
      <c r="C3" s="26"/>
      <c r="D3" s="26"/>
    </row>
    <row r="4" spans="1:8" ht="14.45" x14ac:dyDescent="0.3">
      <c r="A4" s="10" t="s">
        <v>22</v>
      </c>
      <c r="B4" s="12" t="s">
        <v>3</v>
      </c>
      <c r="C4" s="12" t="s">
        <v>4</v>
      </c>
      <c r="D4" s="12" t="s">
        <v>5</v>
      </c>
      <c r="E4" s="23" t="s">
        <v>70</v>
      </c>
      <c r="H4" s="28"/>
    </row>
    <row r="5" spans="1:8" ht="14.45" x14ac:dyDescent="0.3">
      <c r="A5" s="22" t="s">
        <v>23</v>
      </c>
      <c r="B5" s="9">
        <v>18</v>
      </c>
      <c r="C5" s="9"/>
      <c r="D5" s="9"/>
      <c r="E5" s="32">
        <f>SUM(B5:D5)</f>
        <v>18</v>
      </c>
      <c r="H5" s="28"/>
    </row>
    <row r="6" spans="1:8" ht="14.45" x14ac:dyDescent="0.3">
      <c r="A6" s="19" t="s">
        <v>69</v>
      </c>
      <c r="B6" s="9">
        <v>33</v>
      </c>
      <c r="C6" s="9">
        <v>1</v>
      </c>
      <c r="D6" s="9">
        <v>1</v>
      </c>
      <c r="E6" s="32">
        <f t="shared" ref="E6:E53" si="0">SUM(B6:D6)</f>
        <v>35</v>
      </c>
      <c r="H6" s="28"/>
    </row>
    <row r="7" spans="1:8" ht="14.45" x14ac:dyDescent="0.3">
      <c r="A7" s="19" t="s">
        <v>24</v>
      </c>
      <c r="B7" s="9">
        <v>24</v>
      </c>
      <c r="C7" s="9"/>
      <c r="D7" s="9"/>
      <c r="E7" s="32">
        <f t="shared" si="0"/>
        <v>24</v>
      </c>
      <c r="H7" s="28"/>
    </row>
    <row r="8" spans="1:8" ht="14.45" x14ac:dyDescent="0.3">
      <c r="A8" s="19" t="s">
        <v>25</v>
      </c>
      <c r="B8" s="9">
        <v>28</v>
      </c>
      <c r="C8" s="9"/>
      <c r="D8" s="9"/>
      <c r="E8" s="32">
        <f t="shared" si="0"/>
        <v>28</v>
      </c>
      <c r="H8" s="28"/>
    </row>
    <row r="9" spans="1:8" ht="14.45" x14ac:dyDescent="0.3">
      <c r="A9" s="19" t="s">
        <v>26</v>
      </c>
      <c r="B9" s="9">
        <v>30</v>
      </c>
      <c r="C9" s="9"/>
      <c r="D9" s="9"/>
      <c r="E9" s="32">
        <f t="shared" si="0"/>
        <v>30</v>
      </c>
      <c r="H9" s="28"/>
    </row>
    <row r="10" spans="1:8" ht="14.45" x14ac:dyDescent="0.3">
      <c r="A10" s="19" t="s">
        <v>27</v>
      </c>
      <c r="B10" s="9">
        <v>19</v>
      </c>
      <c r="C10" s="9"/>
      <c r="D10" s="9"/>
      <c r="E10" s="32">
        <f t="shared" si="0"/>
        <v>19</v>
      </c>
    </row>
    <row r="11" spans="1:8" ht="14.45" x14ac:dyDescent="0.3">
      <c r="A11" s="19" t="s">
        <v>87</v>
      </c>
      <c r="B11" s="9">
        <v>29</v>
      </c>
      <c r="C11" s="9"/>
      <c r="D11" s="9"/>
      <c r="E11" s="32">
        <f t="shared" si="0"/>
        <v>29</v>
      </c>
    </row>
    <row r="12" spans="1:8" ht="14.45" x14ac:dyDescent="0.3">
      <c r="A12" s="19" t="s">
        <v>28</v>
      </c>
      <c r="B12" s="9">
        <v>35</v>
      </c>
      <c r="C12" s="9"/>
      <c r="D12" s="9"/>
      <c r="E12" s="32">
        <f t="shared" si="0"/>
        <v>35</v>
      </c>
    </row>
    <row r="13" spans="1:8" ht="14.45" x14ac:dyDescent="0.3">
      <c r="A13" s="19" t="s">
        <v>68</v>
      </c>
      <c r="B13" s="9">
        <v>16</v>
      </c>
      <c r="C13" s="9"/>
      <c r="D13" s="9"/>
      <c r="E13" s="32">
        <f t="shared" si="0"/>
        <v>16</v>
      </c>
    </row>
    <row r="14" spans="1:8" ht="14.45" x14ac:dyDescent="0.3">
      <c r="A14" s="19" t="s">
        <v>29</v>
      </c>
      <c r="B14" s="9">
        <v>21</v>
      </c>
      <c r="C14" s="9"/>
      <c r="D14" s="9"/>
      <c r="E14" s="32">
        <f t="shared" si="0"/>
        <v>21</v>
      </c>
    </row>
    <row r="15" spans="1:8" ht="14.45" x14ac:dyDescent="0.3">
      <c r="A15" s="19" t="s">
        <v>30</v>
      </c>
      <c r="B15" s="9">
        <v>27</v>
      </c>
      <c r="C15" s="9"/>
      <c r="D15" s="9"/>
      <c r="E15" s="32">
        <f t="shared" si="0"/>
        <v>27</v>
      </c>
    </row>
    <row r="16" spans="1:8" ht="14.45" x14ac:dyDescent="0.3">
      <c r="A16" s="19" t="s">
        <v>90</v>
      </c>
      <c r="B16" s="9">
        <v>26</v>
      </c>
      <c r="C16" s="9"/>
      <c r="D16" s="9"/>
      <c r="E16" s="32">
        <f t="shared" si="0"/>
        <v>26</v>
      </c>
    </row>
    <row r="17" spans="1:5" ht="14.45" x14ac:dyDescent="0.3">
      <c r="A17" s="19" t="s">
        <v>31</v>
      </c>
      <c r="B17" s="9">
        <v>22</v>
      </c>
      <c r="C17" s="9"/>
      <c r="D17" s="9"/>
      <c r="E17" s="32">
        <f t="shared" si="0"/>
        <v>22</v>
      </c>
    </row>
    <row r="18" spans="1:5" ht="14.45" x14ac:dyDescent="0.3">
      <c r="A18" s="19" t="s">
        <v>32</v>
      </c>
      <c r="B18" s="9">
        <v>25</v>
      </c>
      <c r="C18" s="9"/>
      <c r="D18" s="9"/>
      <c r="E18" s="32">
        <f t="shared" si="0"/>
        <v>25</v>
      </c>
    </row>
    <row r="19" spans="1:5" ht="14.45" x14ac:dyDescent="0.3">
      <c r="A19" s="19" t="s">
        <v>33</v>
      </c>
      <c r="B19" s="9">
        <v>20</v>
      </c>
      <c r="C19" s="9"/>
      <c r="D19" s="9"/>
      <c r="E19" s="32">
        <f t="shared" si="0"/>
        <v>20</v>
      </c>
    </row>
    <row r="20" spans="1:5" ht="14.45" x14ac:dyDescent="0.3">
      <c r="A20" s="19" t="s">
        <v>34</v>
      </c>
      <c r="B20" s="9">
        <v>17</v>
      </c>
      <c r="C20" s="9"/>
      <c r="D20" s="9"/>
      <c r="E20" s="32">
        <f t="shared" si="0"/>
        <v>17</v>
      </c>
    </row>
    <row r="21" spans="1:5" ht="14.45" x14ac:dyDescent="0.3">
      <c r="A21" s="1" t="s">
        <v>35</v>
      </c>
      <c r="B21" s="9">
        <v>31</v>
      </c>
      <c r="C21" s="9"/>
      <c r="D21" s="9"/>
      <c r="E21" s="32">
        <f t="shared" si="0"/>
        <v>31</v>
      </c>
    </row>
    <row r="22" spans="1:5" ht="14.45" x14ac:dyDescent="0.3">
      <c r="A22" s="1" t="s">
        <v>36</v>
      </c>
      <c r="B22" s="9">
        <v>23</v>
      </c>
      <c r="C22" s="9"/>
      <c r="D22" s="9"/>
      <c r="E22" s="32">
        <f t="shared" si="0"/>
        <v>23</v>
      </c>
    </row>
    <row r="23" spans="1:5" ht="14.45" x14ac:dyDescent="0.3">
      <c r="A23" s="33"/>
      <c r="B23" s="9"/>
      <c r="C23" s="9"/>
      <c r="D23" s="9"/>
      <c r="E23" s="32">
        <f t="shared" si="0"/>
        <v>0</v>
      </c>
    </row>
    <row r="24" spans="1:5" ht="14.45" x14ac:dyDescent="0.3">
      <c r="A24" s="33"/>
      <c r="B24" s="9"/>
      <c r="C24" s="9"/>
      <c r="D24" s="9"/>
      <c r="E24" s="32">
        <f t="shared" si="0"/>
        <v>0</v>
      </c>
    </row>
    <row r="25" spans="1:5" ht="14.45" x14ac:dyDescent="0.3">
      <c r="A25" s="33"/>
      <c r="B25" s="9"/>
      <c r="C25" s="9"/>
      <c r="D25" s="9"/>
      <c r="E25" s="32">
        <f t="shared" si="0"/>
        <v>0</v>
      </c>
    </row>
    <row r="26" spans="1:5" x14ac:dyDescent="0.25">
      <c r="A26" s="33"/>
      <c r="B26" s="9"/>
      <c r="C26" s="9"/>
      <c r="D26" s="9"/>
      <c r="E26" s="32">
        <f t="shared" si="0"/>
        <v>0</v>
      </c>
    </row>
    <row r="27" spans="1:5" x14ac:dyDescent="0.25">
      <c r="A27" s="33"/>
      <c r="B27" s="9"/>
      <c r="C27" s="9"/>
      <c r="D27" s="9"/>
      <c r="E27" s="32">
        <f t="shared" si="0"/>
        <v>0</v>
      </c>
    </row>
    <row r="28" spans="1:5" x14ac:dyDescent="0.25">
      <c r="A28" s="33"/>
      <c r="B28" s="9"/>
      <c r="C28" s="9"/>
      <c r="D28" s="9"/>
      <c r="E28" s="32">
        <f t="shared" si="0"/>
        <v>0</v>
      </c>
    </row>
    <row r="29" spans="1:5" x14ac:dyDescent="0.25">
      <c r="A29" s="33"/>
      <c r="B29" s="9"/>
      <c r="C29" s="9"/>
      <c r="D29" s="9"/>
      <c r="E29" s="32">
        <f t="shared" si="0"/>
        <v>0</v>
      </c>
    </row>
    <row r="30" spans="1:5" x14ac:dyDescent="0.25">
      <c r="A30" s="33"/>
      <c r="B30" s="9"/>
      <c r="C30" s="9"/>
      <c r="D30" s="9"/>
      <c r="E30" s="32">
        <f t="shared" si="0"/>
        <v>0</v>
      </c>
    </row>
    <row r="31" spans="1:5" x14ac:dyDescent="0.25">
      <c r="A31" s="33"/>
      <c r="B31" s="9"/>
      <c r="C31" s="9"/>
      <c r="D31" s="9"/>
      <c r="E31" s="32">
        <f t="shared" si="0"/>
        <v>0</v>
      </c>
    </row>
    <row r="32" spans="1:5" x14ac:dyDescent="0.25">
      <c r="A32" s="33"/>
      <c r="B32" s="9"/>
      <c r="C32" s="9"/>
      <c r="D32" s="9"/>
      <c r="E32" s="32">
        <f t="shared" si="0"/>
        <v>0</v>
      </c>
    </row>
    <row r="33" spans="1:5" x14ac:dyDescent="0.25">
      <c r="A33" s="33"/>
      <c r="B33" s="9"/>
      <c r="C33" s="9"/>
      <c r="D33" s="9"/>
      <c r="E33" s="32">
        <f t="shared" si="0"/>
        <v>0</v>
      </c>
    </row>
    <row r="34" spans="1:5" x14ac:dyDescent="0.25">
      <c r="A34" s="33"/>
      <c r="B34" s="9"/>
      <c r="C34" s="9"/>
      <c r="D34" s="9"/>
      <c r="E34" s="32">
        <f t="shared" si="0"/>
        <v>0</v>
      </c>
    </row>
    <row r="35" spans="1:5" x14ac:dyDescent="0.25">
      <c r="A35" s="33"/>
      <c r="B35" s="9"/>
      <c r="C35" s="9"/>
      <c r="D35" s="9"/>
      <c r="E35" s="32">
        <f t="shared" si="0"/>
        <v>0</v>
      </c>
    </row>
    <row r="36" spans="1:5" x14ac:dyDescent="0.25">
      <c r="A36" s="33"/>
      <c r="B36" s="9"/>
      <c r="C36" s="9"/>
      <c r="D36" s="9"/>
      <c r="E36" s="32">
        <f t="shared" si="0"/>
        <v>0</v>
      </c>
    </row>
    <row r="37" spans="1:5" x14ac:dyDescent="0.25">
      <c r="A37" s="33"/>
      <c r="B37" s="9"/>
      <c r="C37" s="9"/>
      <c r="D37" s="9"/>
      <c r="E37" s="32">
        <f t="shared" si="0"/>
        <v>0</v>
      </c>
    </row>
    <row r="38" spans="1:5" x14ac:dyDescent="0.25">
      <c r="A38" s="33"/>
      <c r="B38" s="9"/>
      <c r="C38" s="9"/>
      <c r="D38" s="9"/>
      <c r="E38" s="32">
        <f t="shared" si="0"/>
        <v>0</v>
      </c>
    </row>
    <row r="39" spans="1:5" x14ac:dyDescent="0.25">
      <c r="A39" s="33"/>
      <c r="B39" s="9"/>
      <c r="C39" s="9"/>
      <c r="D39" s="9"/>
      <c r="E39" s="32">
        <f t="shared" si="0"/>
        <v>0</v>
      </c>
    </row>
    <row r="40" spans="1:5" x14ac:dyDescent="0.25">
      <c r="A40" s="33"/>
      <c r="B40" s="9"/>
      <c r="C40" s="9"/>
      <c r="D40" s="9"/>
      <c r="E40" s="32">
        <f t="shared" si="0"/>
        <v>0</v>
      </c>
    </row>
    <row r="41" spans="1:5" x14ac:dyDescent="0.25">
      <c r="A41" s="33"/>
      <c r="B41" s="9"/>
      <c r="C41" s="9"/>
      <c r="D41" s="9"/>
      <c r="E41" s="32">
        <f t="shared" si="0"/>
        <v>0</v>
      </c>
    </row>
    <row r="42" spans="1:5" x14ac:dyDescent="0.25">
      <c r="A42" s="33"/>
      <c r="B42" s="9"/>
      <c r="C42" s="9"/>
      <c r="D42" s="9"/>
      <c r="E42" s="32">
        <f t="shared" si="0"/>
        <v>0</v>
      </c>
    </row>
    <row r="43" spans="1:5" x14ac:dyDescent="0.25">
      <c r="A43" s="33"/>
      <c r="B43" s="9"/>
      <c r="C43" s="9"/>
      <c r="D43" s="9"/>
      <c r="E43" s="32">
        <f t="shared" si="0"/>
        <v>0</v>
      </c>
    </row>
    <row r="44" spans="1:5" x14ac:dyDescent="0.25">
      <c r="A44" s="33"/>
      <c r="B44" s="9"/>
      <c r="C44" s="9"/>
      <c r="D44" s="9"/>
      <c r="E44" s="32">
        <f t="shared" si="0"/>
        <v>0</v>
      </c>
    </row>
    <row r="45" spans="1:5" x14ac:dyDescent="0.25">
      <c r="A45" s="33"/>
      <c r="B45" s="9"/>
      <c r="C45" s="9"/>
      <c r="D45" s="9"/>
      <c r="E45" s="32">
        <f t="shared" si="0"/>
        <v>0</v>
      </c>
    </row>
    <row r="46" spans="1:5" x14ac:dyDescent="0.25">
      <c r="A46" s="33"/>
      <c r="B46" s="9"/>
      <c r="C46" s="9"/>
      <c r="D46" s="9"/>
      <c r="E46" s="32">
        <f t="shared" si="0"/>
        <v>0</v>
      </c>
    </row>
    <row r="47" spans="1:5" x14ac:dyDescent="0.25">
      <c r="A47" s="33"/>
      <c r="B47" s="9"/>
      <c r="C47" s="9"/>
      <c r="D47" s="9"/>
      <c r="E47" s="32">
        <f t="shared" si="0"/>
        <v>0</v>
      </c>
    </row>
    <row r="48" spans="1:5" x14ac:dyDescent="0.25">
      <c r="A48" s="33"/>
      <c r="B48" s="9"/>
      <c r="C48" s="9"/>
      <c r="D48" s="9"/>
      <c r="E48" s="32">
        <f t="shared" si="0"/>
        <v>0</v>
      </c>
    </row>
    <row r="49" spans="1:5" x14ac:dyDescent="0.25">
      <c r="A49" s="33"/>
      <c r="B49" s="9"/>
      <c r="C49" s="9"/>
      <c r="D49" s="9"/>
      <c r="E49" s="32">
        <f t="shared" si="0"/>
        <v>0</v>
      </c>
    </row>
    <row r="50" spans="1:5" x14ac:dyDescent="0.25">
      <c r="A50" s="33"/>
      <c r="B50" s="9"/>
      <c r="C50" s="9"/>
      <c r="D50" s="9"/>
      <c r="E50" s="32">
        <f t="shared" si="0"/>
        <v>0</v>
      </c>
    </row>
    <row r="51" spans="1:5" x14ac:dyDescent="0.25">
      <c r="A51" s="33"/>
      <c r="B51" s="9"/>
      <c r="C51" s="9"/>
      <c r="D51" s="9"/>
      <c r="E51" s="32">
        <f t="shared" si="0"/>
        <v>0</v>
      </c>
    </row>
    <row r="52" spans="1:5" x14ac:dyDescent="0.25">
      <c r="A52" s="33"/>
      <c r="B52" s="9"/>
      <c r="C52" s="9"/>
      <c r="D52" s="9"/>
      <c r="E52" s="32">
        <f t="shared" si="0"/>
        <v>0</v>
      </c>
    </row>
    <row r="53" spans="1:5" x14ac:dyDescent="0.25">
      <c r="A53" s="33"/>
      <c r="B53" s="9"/>
      <c r="C53" s="9"/>
      <c r="D53" s="9"/>
      <c r="E53" s="32">
        <f t="shared" si="0"/>
        <v>0</v>
      </c>
    </row>
    <row r="54" spans="1:5" x14ac:dyDescent="0.25">
      <c r="A54" s="8" t="s">
        <v>1</v>
      </c>
    </row>
    <row r="55" spans="1:5" x14ac:dyDescent="0.25">
      <c r="A55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7" workbookViewId="0">
      <selection activeCell="F30" sqref="F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39</v>
      </c>
      <c r="C1" s="27">
        <v>42435</v>
      </c>
    </row>
    <row r="2" spans="1:7" s="23" customFormat="1" ht="14.45" x14ac:dyDescent="0.3">
      <c r="B2" s="41" t="s">
        <v>58</v>
      </c>
      <c r="C2" s="41"/>
      <c r="D2" s="41"/>
    </row>
    <row r="3" spans="1:7" s="23" customFormat="1" ht="14.45" x14ac:dyDescent="0.3">
      <c r="B3" s="40" t="s">
        <v>65</v>
      </c>
      <c r="C3" s="40"/>
      <c r="D3" s="40"/>
    </row>
    <row r="4" spans="1:7" ht="14.45" x14ac:dyDescent="0.3">
      <c r="A4" s="10" t="s">
        <v>22</v>
      </c>
      <c r="B4" s="13" t="s">
        <v>6</v>
      </c>
      <c r="C4" s="13" t="s">
        <v>7</v>
      </c>
      <c r="D4" s="13" t="s">
        <v>8</v>
      </c>
      <c r="E4" s="23" t="s">
        <v>70</v>
      </c>
    </row>
    <row r="5" spans="1:7" ht="14.45" x14ac:dyDescent="0.3">
      <c r="A5" s="22" t="s">
        <v>23</v>
      </c>
      <c r="B5" s="2">
        <v>0</v>
      </c>
      <c r="C5" s="2"/>
      <c r="D5" s="2"/>
      <c r="E5">
        <f>SUM(B5:D5)</f>
        <v>0</v>
      </c>
    </row>
    <row r="6" spans="1:7" ht="14.45" x14ac:dyDescent="0.3">
      <c r="A6" s="22" t="s">
        <v>69</v>
      </c>
      <c r="B6" s="2">
        <v>35</v>
      </c>
      <c r="C6" s="2"/>
      <c r="D6" s="2"/>
      <c r="E6">
        <f t="shared" ref="E6:E53" si="0">SUM(B6:D6)</f>
        <v>35</v>
      </c>
    </row>
    <row r="7" spans="1:7" ht="14.45" x14ac:dyDescent="0.3">
      <c r="A7" s="22" t="s">
        <v>24</v>
      </c>
      <c r="B7" s="2">
        <v>19</v>
      </c>
      <c r="C7" s="2"/>
      <c r="D7" s="2"/>
      <c r="E7">
        <f t="shared" si="0"/>
        <v>19</v>
      </c>
    </row>
    <row r="8" spans="1:7" ht="14.45" x14ac:dyDescent="0.3">
      <c r="A8" s="22" t="s">
        <v>25</v>
      </c>
      <c r="B8" s="2">
        <v>0</v>
      </c>
      <c r="C8" s="2"/>
      <c r="D8" s="2"/>
      <c r="E8">
        <f t="shared" si="0"/>
        <v>0</v>
      </c>
    </row>
    <row r="9" spans="1:7" ht="14.45" x14ac:dyDescent="0.3">
      <c r="A9" s="22" t="s">
        <v>26</v>
      </c>
      <c r="B9" s="2">
        <v>0</v>
      </c>
      <c r="C9" s="2"/>
      <c r="D9" s="2"/>
      <c r="E9">
        <f t="shared" si="0"/>
        <v>0</v>
      </c>
    </row>
    <row r="10" spans="1:7" ht="14.45" x14ac:dyDescent="0.3">
      <c r="A10" s="22" t="s">
        <v>27</v>
      </c>
      <c r="B10" s="2">
        <v>14</v>
      </c>
      <c r="C10" s="2"/>
      <c r="D10" s="2"/>
      <c r="E10">
        <f t="shared" si="0"/>
        <v>14</v>
      </c>
    </row>
    <row r="11" spans="1:7" ht="14.45" x14ac:dyDescent="0.3">
      <c r="A11" s="22" t="s">
        <v>87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">
        <v>28</v>
      </c>
      <c r="B12" s="2">
        <v>31</v>
      </c>
      <c r="C12" s="2"/>
      <c r="D12" s="2">
        <v>1</v>
      </c>
      <c r="E12">
        <f t="shared" si="0"/>
        <v>32</v>
      </c>
    </row>
    <row r="13" spans="1:7" ht="14.45" x14ac:dyDescent="0.3">
      <c r="A13" s="22" t="s">
        <v>68</v>
      </c>
      <c r="B13" s="2">
        <v>13</v>
      </c>
      <c r="C13" s="2"/>
      <c r="D13" s="2"/>
      <c r="E13">
        <f t="shared" si="0"/>
        <v>13</v>
      </c>
    </row>
    <row r="14" spans="1:7" ht="14.45" x14ac:dyDescent="0.3">
      <c r="A14" s="22" t="s">
        <v>29</v>
      </c>
      <c r="B14" s="2">
        <v>0</v>
      </c>
      <c r="C14" s="2"/>
      <c r="D14" s="2"/>
      <c r="E14">
        <f t="shared" si="0"/>
        <v>0</v>
      </c>
      <c r="G14" s="34"/>
    </row>
    <row r="15" spans="1:7" ht="14.45" x14ac:dyDescent="0.3">
      <c r="A15" s="22" t="s">
        <v>30</v>
      </c>
      <c r="B15" s="2">
        <v>30</v>
      </c>
      <c r="C15" s="2">
        <v>1</v>
      </c>
      <c r="D15" s="2"/>
      <c r="E15">
        <f t="shared" si="0"/>
        <v>31</v>
      </c>
    </row>
    <row r="16" spans="1:7" ht="14.45" x14ac:dyDescent="0.3">
      <c r="A16" s="22" t="s">
        <v>92</v>
      </c>
      <c r="B16" s="2">
        <v>25</v>
      </c>
      <c r="C16" s="2"/>
      <c r="D16" s="2"/>
      <c r="E16">
        <f t="shared" si="0"/>
        <v>25</v>
      </c>
    </row>
    <row r="17" spans="1:5" ht="14.45" x14ac:dyDescent="0.3">
      <c r="A17" s="22" t="s">
        <v>31</v>
      </c>
      <c r="B17" s="2">
        <v>0</v>
      </c>
      <c r="C17" s="2"/>
      <c r="D17" s="2"/>
      <c r="E17">
        <f t="shared" si="0"/>
        <v>0</v>
      </c>
    </row>
    <row r="18" spans="1:5" ht="14.45" x14ac:dyDescent="0.3">
      <c r="A18" s="22" t="s">
        <v>32</v>
      </c>
      <c r="B18" s="2">
        <v>0</v>
      </c>
      <c r="C18" s="2"/>
      <c r="D18" s="2"/>
      <c r="E18">
        <f t="shared" si="0"/>
        <v>0</v>
      </c>
    </row>
    <row r="19" spans="1:5" ht="14.45" x14ac:dyDescent="0.3">
      <c r="A19" s="22" t="s">
        <v>33</v>
      </c>
      <c r="B19" s="2">
        <v>22</v>
      </c>
      <c r="C19" s="2"/>
      <c r="D19" s="2"/>
      <c r="E19">
        <f t="shared" si="0"/>
        <v>22</v>
      </c>
    </row>
    <row r="20" spans="1:5" ht="14.45" x14ac:dyDescent="0.3">
      <c r="A20" s="22" t="s">
        <v>34</v>
      </c>
      <c r="B20" s="2">
        <v>11</v>
      </c>
      <c r="C20" s="2"/>
      <c r="D20" s="2"/>
      <c r="E20">
        <f t="shared" si="0"/>
        <v>11</v>
      </c>
    </row>
    <row r="21" spans="1:5" ht="14.45" x14ac:dyDescent="0.3">
      <c r="A21" s="22" t="s">
        <v>35</v>
      </c>
      <c r="B21" s="2">
        <v>33</v>
      </c>
      <c r="C21" s="2"/>
      <c r="D21" s="2"/>
      <c r="E21">
        <f t="shared" si="0"/>
        <v>33</v>
      </c>
    </row>
    <row r="22" spans="1:5" ht="14.45" x14ac:dyDescent="0.3">
      <c r="A22" s="22" t="s">
        <v>36</v>
      </c>
      <c r="B22" s="2">
        <v>0</v>
      </c>
      <c r="C22" s="2"/>
      <c r="D22" s="2"/>
      <c r="E22">
        <f t="shared" si="0"/>
        <v>0</v>
      </c>
    </row>
    <row r="23" spans="1:5" ht="14.45" x14ac:dyDescent="0.3">
      <c r="A23" s="22" t="s">
        <v>75</v>
      </c>
      <c r="B23" s="2">
        <v>18</v>
      </c>
      <c r="C23" s="2"/>
      <c r="D23" s="2"/>
      <c r="E23">
        <f t="shared" si="0"/>
        <v>18</v>
      </c>
    </row>
    <row r="24" spans="1:5" ht="14.45" x14ac:dyDescent="0.3">
      <c r="A24" s="22" t="s">
        <v>76</v>
      </c>
      <c r="B24" s="2">
        <v>24</v>
      </c>
      <c r="C24" s="2"/>
      <c r="D24" s="2"/>
      <c r="E24">
        <f t="shared" si="0"/>
        <v>24</v>
      </c>
    </row>
    <row r="25" spans="1:5" ht="14.45" x14ac:dyDescent="0.3">
      <c r="A25" s="22" t="s">
        <v>88</v>
      </c>
      <c r="B25" s="2">
        <v>28</v>
      </c>
      <c r="C25" s="2"/>
      <c r="D25" s="2"/>
      <c r="E25">
        <f t="shared" si="0"/>
        <v>28</v>
      </c>
    </row>
    <row r="26" spans="1:5" ht="14.45" x14ac:dyDescent="0.3">
      <c r="A26" s="22" t="s">
        <v>77</v>
      </c>
      <c r="B26" s="2">
        <v>21</v>
      </c>
      <c r="C26" s="2"/>
      <c r="D26" s="2"/>
      <c r="E26">
        <f t="shared" si="0"/>
        <v>21</v>
      </c>
    </row>
    <row r="27" spans="1:5" ht="14.45" x14ac:dyDescent="0.3">
      <c r="A27" s="22" t="s">
        <v>78</v>
      </c>
      <c r="B27" s="2">
        <v>27</v>
      </c>
      <c r="C27" s="2"/>
      <c r="D27" s="2"/>
      <c r="E27">
        <f t="shared" si="0"/>
        <v>27</v>
      </c>
    </row>
    <row r="28" spans="1:5" ht="14.45" x14ac:dyDescent="0.3">
      <c r="A28" s="22" t="s">
        <v>91</v>
      </c>
      <c r="B28" s="2">
        <v>12</v>
      </c>
      <c r="C28" s="2"/>
      <c r="D28" s="2"/>
      <c r="E28">
        <f t="shared" si="0"/>
        <v>12</v>
      </c>
    </row>
    <row r="29" spans="1:5" ht="14.45" x14ac:dyDescent="0.3">
      <c r="A29" s="22" t="s">
        <v>79</v>
      </c>
      <c r="B29" s="2">
        <v>17</v>
      </c>
      <c r="C29" s="2"/>
      <c r="D29" s="2"/>
      <c r="E29">
        <f t="shared" si="0"/>
        <v>17</v>
      </c>
    </row>
    <row r="30" spans="1:5" ht="14.45" x14ac:dyDescent="0.3">
      <c r="A30" s="22" t="s">
        <v>81</v>
      </c>
      <c r="B30" s="2">
        <v>29</v>
      </c>
      <c r="C30" s="2"/>
      <c r="D30" s="2"/>
      <c r="E30">
        <f t="shared" si="0"/>
        <v>29</v>
      </c>
    </row>
    <row r="31" spans="1:5" ht="14.45" x14ac:dyDescent="0.3">
      <c r="A31" s="22" t="s">
        <v>80</v>
      </c>
      <c r="B31" s="2">
        <v>15</v>
      </c>
      <c r="C31" s="2"/>
      <c r="D31" s="2"/>
      <c r="E31">
        <f t="shared" si="0"/>
        <v>15</v>
      </c>
    </row>
    <row r="32" spans="1:5" x14ac:dyDescent="0.25">
      <c r="A32" s="22" t="s">
        <v>82</v>
      </c>
      <c r="B32" s="2">
        <v>16</v>
      </c>
      <c r="C32" s="2"/>
      <c r="D32" s="2"/>
      <c r="E32">
        <f t="shared" si="0"/>
        <v>16</v>
      </c>
    </row>
    <row r="33" spans="1:7" x14ac:dyDescent="0.25">
      <c r="A33" s="22" t="s">
        <v>89</v>
      </c>
      <c r="B33" s="2">
        <v>26</v>
      </c>
      <c r="C33" s="2"/>
      <c r="D33" s="2"/>
      <c r="E33">
        <f t="shared" si="0"/>
        <v>26</v>
      </c>
    </row>
    <row r="34" spans="1:7" x14ac:dyDescent="0.25">
      <c r="A34" s="22" t="s">
        <v>83</v>
      </c>
      <c r="B34" s="2">
        <v>20</v>
      </c>
      <c r="C34" s="2"/>
      <c r="D34" s="2"/>
      <c r="E34">
        <f t="shared" si="0"/>
        <v>20</v>
      </c>
    </row>
    <row r="35" spans="1:7" x14ac:dyDescent="0.25">
      <c r="A35" s="1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1">
        <f>'ECK 1'!A36</f>
        <v>0</v>
      </c>
      <c r="B36" s="2"/>
      <c r="C36" s="2"/>
      <c r="D36" s="2"/>
      <c r="E36">
        <f t="shared" si="0"/>
        <v>0</v>
      </c>
    </row>
    <row r="37" spans="1:7" x14ac:dyDescent="0.25">
      <c r="A37" s="1">
        <f>'ECK 1'!A37</f>
        <v>0</v>
      </c>
      <c r="B37" s="2"/>
      <c r="C37" s="2"/>
      <c r="D37" s="2"/>
      <c r="E37">
        <f t="shared" si="0"/>
        <v>0</v>
      </c>
    </row>
    <row r="38" spans="1:7" x14ac:dyDescent="0.25">
      <c r="A38" s="1">
        <f>'ECK 1'!A38</f>
        <v>0</v>
      </c>
      <c r="B38" s="2"/>
      <c r="C38" s="2"/>
      <c r="D38" s="2"/>
      <c r="E38">
        <f t="shared" si="0"/>
        <v>0</v>
      </c>
    </row>
    <row r="39" spans="1:7" x14ac:dyDescent="0.25">
      <c r="A39" s="1">
        <f>'ECK 1'!A39</f>
        <v>0</v>
      </c>
      <c r="B39" s="2"/>
      <c r="C39" s="2"/>
      <c r="D39" s="2"/>
      <c r="E39">
        <f t="shared" si="0"/>
        <v>0</v>
      </c>
    </row>
    <row r="40" spans="1:7" x14ac:dyDescent="0.25">
      <c r="A40" s="1">
        <f>'ECK 1'!A40</f>
        <v>0</v>
      </c>
      <c r="B40" s="2"/>
      <c r="C40" s="2"/>
      <c r="D40" s="2"/>
      <c r="E40">
        <f t="shared" si="0"/>
        <v>0</v>
      </c>
    </row>
    <row r="41" spans="1:7" x14ac:dyDescent="0.25">
      <c r="A41" s="1">
        <f>'ECK 1'!A41</f>
        <v>0</v>
      </c>
      <c r="B41" s="2"/>
      <c r="C41" s="2"/>
      <c r="D41" s="2"/>
      <c r="E41">
        <f t="shared" si="0"/>
        <v>0</v>
      </c>
    </row>
    <row r="42" spans="1:7" x14ac:dyDescent="0.25">
      <c r="A42" s="1">
        <f>'ECK 1'!A42</f>
        <v>0</v>
      </c>
      <c r="B42" s="2"/>
      <c r="C42" s="2"/>
      <c r="D42" s="2"/>
      <c r="E42">
        <f t="shared" si="0"/>
        <v>0</v>
      </c>
    </row>
    <row r="43" spans="1:7" x14ac:dyDescent="0.25">
      <c r="A43" s="1">
        <f>'ECK 1'!A43</f>
        <v>0</v>
      </c>
      <c r="B43" s="2"/>
      <c r="C43" s="2"/>
      <c r="D43" s="2"/>
      <c r="E43">
        <f t="shared" si="0"/>
        <v>0</v>
      </c>
    </row>
    <row r="44" spans="1:7" x14ac:dyDescent="0.25">
      <c r="A44" s="1">
        <f>'ECK 1'!A44</f>
        <v>0</v>
      </c>
      <c r="B44" s="2"/>
      <c r="C44" s="2"/>
      <c r="D44" s="2"/>
      <c r="E44">
        <f t="shared" si="0"/>
        <v>0</v>
      </c>
    </row>
    <row r="45" spans="1:7" x14ac:dyDescent="0.25">
      <c r="A45" s="1">
        <f>'ECK 1'!A45</f>
        <v>0</v>
      </c>
      <c r="B45" s="2"/>
      <c r="C45" s="2"/>
      <c r="D45" s="2"/>
      <c r="E45">
        <f t="shared" si="0"/>
        <v>0</v>
      </c>
      <c r="G45" s="21"/>
    </row>
    <row r="46" spans="1:7" x14ac:dyDescent="0.25">
      <c r="A46" s="1">
        <f>'ECK 1'!A46</f>
        <v>0</v>
      </c>
      <c r="B46" s="2"/>
      <c r="C46" s="2"/>
      <c r="D46" s="2"/>
      <c r="E46">
        <f t="shared" si="0"/>
        <v>0</v>
      </c>
      <c r="G46" s="21"/>
    </row>
    <row r="47" spans="1:7" x14ac:dyDescent="0.25">
      <c r="A47" s="1">
        <f>'ECK 1'!A47</f>
        <v>0</v>
      </c>
      <c r="B47" s="2"/>
      <c r="C47" s="2"/>
      <c r="D47" s="2"/>
      <c r="E47">
        <f t="shared" si="0"/>
        <v>0</v>
      </c>
      <c r="G47" s="21"/>
    </row>
    <row r="48" spans="1:7" x14ac:dyDescent="0.25">
      <c r="A48" s="1">
        <f>'ECK 1'!A48</f>
        <v>0</v>
      </c>
      <c r="B48" s="2"/>
      <c r="C48" s="2"/>
      <c r="D48" s="2"/>
      <c r="E48">
        <f t="shared" si="0"/>
        <v>0</v>
      </c>
      <c r="G48" s="21"/>
    </row>
    <row r="49" spans="1:7" x14ac:dyDescent="0.25">
      <c r="A49" s="1">
        <f>'ECK 1'!A49</f>
        <v>0</v>
      </c>
      <c r="B49" s="2"/>
      <c r="C49" s="2"/>
      <c r="D49" s="2"/>
      <c r="E49">
        <f t="shared" si="0"/>
        <v>0</v>
      </c>
      <c r="G49" s="21"/>
    </row>
    <row r="50" spans="1:7" x14ac:dyDescent="0.25">
      <c r="A50" s="1">
        <f>'ECK 1'!A50</f>
        <v>0</v>
      </c>
      <c r="B50" s="2"/>
      <c r="C50" s="2"/>
      <c r="D50" s="2"/>
      <c r="E50">
        <f t="shared" si="0"/>
        <v>0</v>
      </c>
      <c r="G50" s="21"/>
    </row>
    <row r="51" spans="1:7" x14ac:dyDescent="0.25">
      <c r="A51" s="1">
        <f>'ECK 1'!A51</f>
        <v>0</v>
      </c>
      <c r="B51" s="2"/>
      <c r="C51" s="2"/>
      <c r="D51" s="2"/>
      <c r="E51">
        <f t="shared" si="0"/>
        <v>0</v>
      </c>
    </row>
    <row r="52" spans="1:7" x14ac:dyDescent="0.25">
      <c r="A52" s="1">
        <f>'ECK 1'!A52</f>
        <v>0</v>
      </c>
      <c r="B52" s="2"/>
      <c r="C52" s="2"/>
      <c r="D52" s="2"/>
      <c r="E52">
        <f t="shared" si="0"/>
        <v>0</v>
      </c>
    </row>
    <row r="53" spans="1:7" x14ac:dyDescent="0.25">
      <c r="A53" s="1">
        <f>'ECK 1'!A53</f>
        <v>0</v>
      </c>
      <c r="B53" s="2"/>
      <c r="C53" s="2"/>
      <c r="D53" s="2"/>
      <c r="E53">
        <f t="shared" si="0"/>
        <v>0</v>
      </c>
    </row>
    <row r="54" spans="1:7" x14ac:dyDescent="0.25">
      <c r="A54" s="8" t="s">
        <v>1</v>
      </c>
    </row>
    <row r="55" spans="1:7" x14ac:dyDescent="0.25">
      <c r="A55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opLeftCell="A30" workbookViewId="0">
      <selection activeCell="I16" sqref="I16:J45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40</v>
      </c>
      <c r="C1" s="27">
        <v>42477</v>
      </c>
    </row>
    <row r="2" spans="1:10" s="23" customFormat="1" ht="14.45" x14ac:dyDescent="0.3">
      <c r="B2" s="41" t="s">
        <v>59</v>
      </c>
      <c r="C2" s="41"/>
      <c r="D2" s="41"/>
    </row>
    <row r="3" spans="1:10" s="23" customFormat="1" ht="14.45" x14ac:dyDescent="0.3">
      <c r="B3" s="40" t="s">
        <v>65</v>
      </c>
      <c r="C3" s="40"/>
      <c r="D3" s="40"/>
    </row>
    <row r="4" spans="1:10" ht="14.45" x14ac:dyDescent="0.3">
      <c r="A4" s="10" t="s">
        <v>22</v>
      </c>
      <c r="B4" s="14" t="s">
        <v>9</v>
      </c>
      <c r="C4" s="14" t="s">
        <v>10</v>
      </c>
      <c r="D4" s="14" t="s">
        <v>11</v>
      </c>
      <c r="E4" s="23" t="s">
        <v>70</v>
      </c>
    </row>
    <row r="5" spans="1:10" x14ac:dyDescent="0.25">
      <c r="A5" s="22" t="s">
        <v>23</v>
      </c>
      <c r="B5" s="36">
        <v>9</v>
      </c>
      <c r="C5" s="36"/>
      <c r="D5" s="36"/>
      <c r="E5" s="38">
        <f>SUM(B5:D5)</f>
        <v>9</v>
      </c>
      <c r="H5" t="s">
        <v>72</v>
      </c>
    </row>
    <row r="6" spans="1:10" ht="14.45" x14ac:dyDescent="0.3">
      <c r="A6" s="19" t="s">
        <v>69</v>
      </c>
      <c r="B6" s="36">
        <v>35</v>
      </c>
      <c r="C6" s="36">
        <v>1</v>
      </c>
      <c r="D6" s="36"/>
      <c r="E6" s="38">
        <f t="shared" ref="E6:E53" si="0">SUM(B6:D6)</f>
        <v>36</v>
      </c>
    </row>
    <row r="7" spans="1:10" ht="14.45" x14ac:dyDescent="0.3">
      <c r="A7" s="19" t="s">
        <v>24</v>
      </c>
      <c r="B7" s="36">
        <v>31</v>
      </c>
      <c r="C7" s="36"/>
      <c r="D7" s="36"/>
      <c r="E7" s="38">
        <f t="shared" si="0"/>
        <v>31</v>
      </c>
      <c r="H7" t="s">
        <v>84</v>
      </c>
    </row>
    <row r="8" spans="1:10" x14ac:dyDescent="0.25">
      <c r="A8" s="19" t="s">
        <v>25</v>
      </c>
      <c r="B8" s="36">
        <v>0</v>
      </c>
      <c r="C8" s="36"/>
      <c r="D8" s="36"/>
      <c r="E8" s="38">
        <f t="shared" si="0"/>
        <v>0</v>
      </c>
      <c r="I8" t="s">
        <v>85</v>
      </c>
    </row>
    <row r="9" spans="1:10" x14ac:dyDescent="0.25">
      <c r="A9" s="19" t="s">
        <v>26</v>
      </c>
      <c r="B9" s="36">
        <v>20</v>
      </c>
      <c r="C9" s="36"/>
      <c r="D9" s="36"/>
      <c r="E9" s="38">
        <f t="shared" si="0"/>
        <v>20</v>
      </c>
      <c r="I9" t="s">
        <v>86</v>
      </c>
    </row>
    <row r="10" spans="1:10" x14ac:dyDescent="0.25">
      <c r="A10" s="19" t="s">
        <v>27</v>
      </c>
      <c r="B10" s="36">
        <v>5</v>
      </c>
      <c r="C10" s="36"/>
      <c r="D10" s="36"/>
      <c r="E10" s="38">
        <f t="shared" si="0"/>
        <v>5</v>
      </c>
      <c r="I10" t="s">
        <v>73</v>
      </c>
    </row>
    <row r="11" spans="1:10" ht="14.45" x14ac:dyDescent="0.3">
      <c r="A11" s="19" t="s">
        <v>106</v>
      </c>
      <c r="B11" s="36">
        <v>7</v>
      </c>
      <c r="C11" s="36"/>
      <c r="D11" s="36"/>
      <c r="E11" s="38">
        <f t="shared" si="0"/>
        <v>7</v>
      </c>
    </row>
    <row r="12" spans="1:10" ht="14.45" x14ac:dyDescent="0.3">
      <c r="A12" s="19" t="s">
        <v>28</v>
      </c>
      <c r="B12" s="36">
        <v>16</v>
      </c>
      <c r="C12" s="36"/>
      <c r="D12" s="36"/>
      <c r="E12" s="38">
        <f t="shared" si="0"/>
        <v>16</v>
      </c>
    </row>
    <row r="13" spans="1:10" ht="14.45" x14ac:dyDescent="0.3">
      <c r="A13" s="19" t="s">
        <v>68</v>
      </c>
      <c r="B13" s="36">
        <v>0</v>
      </c>
      <c r="C13" s="36"/>
      <c r="D13" s="36"/>
      <c r="E13" s="38">
        <f t="shared" si="0"/>
        <v>0</v>
      </c>
      <c r="H13" s="34" t="s">
        <v>74</v>
      </c>
    </row>
    <row r="14" spans="1:10" ht="14.45" x14ac:dyDescent="0.3">
      <c r="A14" s="19" t="s">
        <v>29</v>
      </c>
      <c r="B14" s="36">
        <v>0</v>
      </c>
      <c r="C14" s="36"/>
      <c r="D14" s="36"/>
      <c r="E14" s="38">
        <f t="shared" si="0"/>
        <v>0</v>
      </c>
    </row>
    <row r="15" spans="1:10" ht="14.45" x14ac:dyDescent="0.3">
      <c r="A15" s="19" t="s">
        <v>30</v>
      </c>
      <c r="B15" s="36">
        <v>23</v>
      </c>
      <c r="C15" s="36"/>
      <c r="D15" s="36"/>
      <c r="E15" s="38">
        <f t="shared" si="0"/>
        <v>23</v>
      </c>
    </row>
    <row r="16" spans="1:10" ht="14.45" x14ac:dyDescent="0.3">
      <c r="A16" s="19" t="s">
        <v>92</v>
      </c>
      <c r="B16" s="36">
        <v>29</v>
      </c>
      <c r="C16" s="36"/>
      <c r="D16" s="36"/>
      <c r="E16" s="38">
        <f t="shared" si="0"/>
        <v>29</v>
      </c>
      <c r="I16">
        <v>1</v>
      </c>
      <c r="J16" s="8">
        <v>35</v>
      </c>
    </row>
    <row r="17" spans="1:10" ht="14.45" x14ac:dyDescent="0.3">
      <c r="A17" s="19" t="s">
        <v>31</v>
      </c>
      <c r="B17" s="36">
        <v>0</v>
      </c>
      <c r="C17" s="36"/>
      <c r="D17" s="36"/>
      <c r="E17" s="38">
        <f t="shared" si="0"/>
        <v>0</v>
      </c>
      <c r="I17">
        <v>2</v>
      </c>
      <c r="J17" s="8">
        <v>33</v>
      </c>
    </row>
    <row r="18" spans="1:10" ht="14.45" x14ac:dyDescent="0.3">
      <c r="A18" s="19" t="s">
        <v>32</v>
      </c>
      <c r="B18" s="36">
        <v>0</v>
      </c>
      <c r="C18" s="36"/>
      <c r="D18" s="36"/>
      <c r="E18" s="38">
        <f t="shared" si="0"/>
        <v>0</v>
      </c>
      <c r="I18">
        <v>3</v>
      </c>
      <c r="J18" s="8">
        <v>31</v>
      </c>
    </row>
    <row r="19" spans="1:10" ht="14.45" x14ac:dyDescent="0.3">
      <c r="A19" s="19" t="s">
        <v>33</v>
      </c>
      <c r="B19" s="36">
        <v>11</v>
      </c>
      <c r="C19" s="36"/>
      <c r="D19" s="36"/>
      <c r="E19" s="38">
        <f t="shared" si="0"/>
        <v>11</v>
      </c>
      <c r="I19">
        <v>4</v>
      </c>
      <c r="J19" s="8">
        <v>30</v>
      </c>
    </row>
    <row r="20" spans="1:10" ht="14.45" x14ac:dyDescent="0.3">
      <c r="A20" s="19" t="s">
        <v>34</v>
      </c>
      <c r="B20" s="36">
        <v>6</v>
      </c>
      <c r="C20" s="36"/>
      <c r="D20" s="36"/>
      <c r="E20" s="38">
        <f t="shared" si="0"/>
        <v>6</v>
      </c>
      <c r="I20">
        <v>5</v>
      </c>
      <c r="J20" s="8">
        <v>29</v>
      </c>
    </row>
    <row r="21" spans="1:10" ht="14.45" x14ac:dyDescent="0.3">
      <c r="A21" s="1" t="s">
        <v>35</v>
      </c>
      <c r="B21" s="36">
        <v>30</v>
      </c>
      <c r="C21" s="36"/>
      <c r="D21" s="36"/>
      <c r="E21" s="38">
        <f t="shared" si="0"/>
        <v>30</v>
      </c>
      <c r="I21">
        <v>6</v>
      </c>
      <c r="J21" s="8">
        <v>28</v>
      </c>
    </row>
    <row r="22" spans="1:10" ht="14.45" x14ac:dyDescent="0.3">
      <c r="A22" s="1" t="s">
        <v>36</v>
      </c>
      <c r="B22" s="36">
        <v>0</v>
      </c>
      <c r="C22" s="36"/>
      <c r="D22" s="36"/>
      <c r="E22" s="38">
        <f t="shared" si="0"/>
        <v>0</v>
      </c>
      <c r="I22">
        <v>7</v>
      </c>
      <c r="J22" s="8">
        <v>27</v>
      </c>
    </row>
    <row r="23" spans="1:10" ht="14.45" x14ac:dyDescent="0.3">
      <c r="A23" s="1" t="str">
        <f>'ECK 2'!A23</f>
        <v>STAR WARS TEAM</v>
      </c>
      <c r="B23" s="36">
        <v>0</v>
      </c>
      <c r="C23" s="36"/>
      <c r="D23" s="36"/>
      <c r="E23" s="38">
        <f t="shared" si="0"/>
        <v>0</v>
      </c>
      <c r="I23">
        <v>8</v>
      </c>
      <c r="J23" s="8">
        <v>26</v>
      </c>
    </row>
    <row r="24" spans="1:10" ht="14.45" x14ac:dyDescent="0.3">
      <c r="A24" s="1" t="str">
        <f>'ECK 2'!A24</f>
        <v>SRP COMPETITION</v>
      </c>
      <c r="B24" s="36">
        <v>25</v>
      </c>
      <c r="C24" s="36"/>
      <c r="D24" s="36"/>
      <c r="E24" s="38">
        <f t="shared" si="0"/>
        <v>25</v>
      </c>
      <c r="I24">
        <v>9</v>
      </c>
      <c r="J24" s="8">
        <v>25</v>
      </c>
    </row>
    <row r="25" spans="1:10" ht="14.45" x14ac:dyDescent="0.3">
      <c r="A25" s="1" t="str">
        <f>'ECK 2'!A25</f>
        <v>KSRACING</v>
      </c>
      <c r="B25" s="36">
        <v>0</v>
      </c>
      <c r="C25" s="36"/>
      <c r="D25" s="36"/>
      <c r="E25" s="38">
        <f t="shared" si="0"/>
        <v>0</v>
      </c>
      <c r="I25">
        <v>10</v>
      </c>
      <c r="J25" s="8">
        <v>24</v>
      </c>
    </row>
    <row r="26" spans="1:10" ht="14.45" x14ac:dyDescent="0.3">
      <c r="A26" s="1" t="str">
        <f>'ECK 2'!A26</f>
        <v>BP KART CONCEPT</v>
      </c>
      <c r="B26" s="36">
        <v>0</v>
      </c>
      <c r="C26" s="36"/>
      <c r="D26" s="36"/>
      <c r="E26" s="38">
        <f t="shared" si="0"/>
        <v>0</v>
      </c>
      <c r="I26">
        <v>11</v>
      </c>
      <c r="J26" s="8">
        <v>23</v>
      </c>
    </row>
    <row r="27" spans="1:10" ht="14.45" x14ac:dyDescent="0.3">
      <c r="A27" s="1" t="str">
        <f>'ECK 2'!A27</f>
        <v>JUS DE FREE</v>
      </c>
      <c r="B27" s="36">
        <v>0</v>
      </c>
      <c r="C27" s="36"/>
      <c r="D27" s="36"/>
      <c r="E27" s="38">
        <f t="shared" si="0"/>
        <v>0</v>
      </c>
      <c r="I27">
        <v>12</v>
      </c>
      <c r="J27" s="8">
        <v>22</v>
      </c>
    </row>
    <row r="28" spans="1:10" ht="14.45" x14ac:dyDescent="0.3">
      <c r="A28" s="1" t="str">
        <f>'ECK 2'!A28</f>
        <v>LES COURANTS D' AIR 2</v>
      </c>
      <c r="B28" s="36">
        <v>21</v>
      </c>
      <c r="C28" s="36"/>
      <c r="D28" s="36"/>
      <c r="E28" s="38">
        <f t="shared" si="0"/>
        <v>21</v>
      </c>
      <c r="I28">
        <v>13</v>
      </c>
      <c r="J28" s="8">
        <v>21</v>
      </c>
    </row>
    <row r="29" spans="1:10" ht="14.45" x14ac:dyDescent="0.3">
      <c r="A29" s="1" t="str">
        <f>'ECK 2'!A29</f>
        <v>MESSIER SPORT</v>
      </c>
      <c r="B29" s="36">
        <v>0</v>
      </c>
      <c r="C29" s="36"/>
      <c r="D29" s="36"/>
      <c r="E29" s="38">
        <f t="shared" si="0"/>
        <v>0</v>
      </c>
      <c r="I29">
        <v>14</v>
      </c>
      <c r="J29" s="8">
        <v>20</v>
      </c>
    </row>
    <row r="30" spans="1:10" ht="14.45" x14ac:dyDescent="0.3">
      <c r="A30" s="1" t="str">
        <f>'ECK 2'!A30</f>
        <v>MAC BOYS</v>
      </c>
      <c r="B30" s="36">
        <v>24</v>
      </c>
      <c r="C30" s="36"/>
      <c r="D30" s="36"/>
      <c r="E30" s="38">
        <f t="shared" si="0"/>
        <v>24</v>
      </c>
      <c r="I30">
        <v>15</v>
      </c>
      <c r="J30" s="8">
        <v>19</v>
      </c>
    </row>
    <row r="31" spans="1:10" ht="14.45" x14ac:dyDescent="0.3">
      <c r="A31" s="1" t="str">
        <f>'ECK 2'!A31</f>
        <v>MAC BEER</v>
      </c>
      <c r="B31" s="36">
        <v>0</v>
      </c>
      <c r="C31" s="36"/>
      <c r="D31" s="36"/>
      <c r="E31" s="38">
        <f t="shared" si="0"/>
        <v>0</v>
      </c>
      <c r="I31">
        <v>16</v>
      </c>
      <c r="J31" s="8">
        <v>18</v>
      </c>
    </row>
    <row r="32" spans="1:10" ht="14.45" x14ac:dyDescent="0.3">
      <c r="A32" s="1" t="str">
        <f>'ECK 2'!A32</f>
        <v>MAC BOYS KIDS</v>
      </c>
      <c r="B32" s="36">
        <v>0</v>
      </c>
      <c r="C32" s="36"/>
      <c r="D32" s="36"/>
      <c r="E32" s="38">
        <f t="shared" si="0"/>
        <v>0</v>
      </c>
      <c r="I32">
        <v>17</v>
      </c>
      <c r="J32" s="8">
        <v>17</v>
      </c>
    </row>
    <row r="33" spans="1:10" ht="14.45" x14ac:dyDescent="0.3">
      <c r="A33" s="1" t="str">
        <f>'ECK 2'!A33</f>
        <v>KART &amp; DIEM</v>
      </c>
      <c r="B33" s="36">
        <v>0</v>
      </c>
      <c r="C33" s="36"/>
      <c r="D33" s="36"/>
      <c r="E33" s="38">
        <f t="shared" si="0"/>
        <v>0</v>
      </c>
      <c r="I33">
        <v>18</v>
      </c>
      <c r="J33" s="8">
        <v>16</v>
      </c>
    </row>
    <row r="34" spans="1:10" ht="14.45" x14ac:dyDescent="0.3">
      <c r="A34" s="1" t="str">
        <f>'ECK 2'!A34</f>
        <v>KART ' IMPRO</v>
      </c>
      <c r="B34" s="36">
        <v>13</v>
      </c>
      <c r="C34" s="36"/>
      <c r="D34" s="36"/>
      <c r="E34" s="38">
        <f t="shared" si="0"/>
        <v>13</v>
      </c>
      <c r="I34">
        <v>19</v>
      </c>
      <c r="J34" s="8">
        <v>15</v>
      </c>
    </row>
    <row r="35" spans="1:10" ht="14.45" x14ac:dyDescent="0.3">
      <c r="A35" s="37" t="s">
        <v>93</v>
      </c>
      <c r="B35" s="36">
        <v>27</v>
      </c>
      <c r="C35" s="36"/>
      <c r="D35" s="36">
        <v>1</v>
      </c>
      <c r="E35" s="38">
        <f t="shared" si="0"/>
        <v>28</v>
      </c>
      <c r="I35">
        <v>20</v>
      </c>
      <c r="J35" s="8">
        <v>14</v>
      </c>
    </row>
    <row r="36" spans="1:10" ht="14.45" x14ac:dyDescent="0.3">
      <c r="A36" s="37" t="s">
        <v>94</v>
      </c>
      <c r="B36" s="36">
        <v>33</v>
      </c>
      <c r="C36" s="36"/>
      <c r="D36" s="36"/>
      <c r="E36" s="38">
        <f t="shared" si="0"/>
        <v>33</v>
      </c>
      <c r="I36">
        <v>21</v>
      </c>
      <c r="J36" s="8">
        <v>13</v>
      </c>
    </row>
    <row r="37" spans="1:10" ht="14.45" x14ac:dyDescent="0.3">
      <c r="A37" s="37" t="s">
        <v>95</v>
      </c>
      <c r="B37" s="36">
        <v>28</v>
      </c>
      <c r="C37" s="36"/>
      <c r="D37" s="36"/>
      <c r="E37" s="38">
        <f t="shared" si="0"/>
        <v>28</v>
      </c>
      <c r="I37">
        <v>22</v>
      </c>
      <c r="J37" s="8">
        <v>12</v>
      </c>
    </row>
    <row r="38" spans="1:10" ht="14.45" x14ac:dyDescent="0.3">
      <c r="A38" s="37" t="s">
        <v>108</v>
      </c>
      <c r="B38" s="36">
        <v>26</v>
      </c>
      <c r="C38" s="36"/>
      <c r="D38" s="36"/>
      <c r="E38" s="38">
        <f t="shared" si="0"/>
        <v>26</v>
      </c>
      <c r="I38">
        <v>23</v>
      </c>
      <c r="J38" s="8">
        <v>11</v>
      </c>
    </row>
    <row r="39" spans="1:10" ht="14.45" x14ac:dyDescent="0.3">
      <c r="A39" s="37" t="s">
        <v>96</v>
      </c>
      <c r="B39" s="36">
        <v>22</v>
      </c>
      <c r="C39" s="36"/>
      <c r="D39" s="36"/>
      <c r="E39" s="38">
        <f t="shared" si="0"/>
        <v>22</v>
      </c>
      <c r="I39">
        <v>24</v>
      </c>
      <c r="J39" s="8">
        <v>10</v>
      </c>
    </row>
    <row r="40" spans="1:10" ht="14.45" x14ac:dyDescent="0.3">
      <c r="A40" s="37" t="s">
        <v>97</v>
      </c>
      <c r="B40" s="36">
        <v>19</v>
      </c>
      <c r="C40" s="36"/>
      <c r="D40" s="36"/>
      <c r="E40" s="38">
        <f t="shared" si="0"/>
        <v>19</v>
      </c>
      <c r="I40">
        <v>25</v>
      </c>
      <c r="J40" s="8">
        <v>9</v>
      </c>
    </row>
    <row r="41" spans="1:10" ht="14.45" x14ac:dyDescent="0.3">
      <c r="A41" s="37" t="s">
        <v>98</v>
      </c>
      <c r="B41" s="36">
        <v>18</v>
      </c>
      <c r="C41" s="36"/>
      <c r="D41" s="36"/>
      <c r="E41" s="38">
        <f t="shared" si="0"/>
        <v>18</v>
      </c>
      <c r="I41">
        <v>26</v>
      </c>
      <c r="J41" s="8">
        <v>8</v>
      </c>
    </row>
    <row r="42" spans="1:10" ht="14.45" x14ac:dyDescent="0.3">
      <c r="A42" s="37" t="s">
        <v>99</v>
      </c>
      <c r="B42" s="36">
        <v>17</v>
      </c>
      <c r="C42" s="36"/>
      <c r="D42" s="36"/>
      <c r="E42" s="38">
        <f t="shared" si="0"/>
        <v>17</v>
      </c>
      <c r="I42">
        <v>27</v>
      </c>
      <c r="J42" s="8">
        <v>7</v>
      </c>
    </row>
    <row r="43" spans="1:10" ht="14.45" x14ac:dyDescent="0.3">
      <c r="A43" s="37" t="s">
        <v>100</v>
      </c>
      <c r="B43" s="36">
        <v>15</v>
      </c>
      <c r="C43" s="36"/>
      <c r="D43" s="36"/>
      <c r="E43" s="38">
        <f t="shared" si="0"/>
        <v>15</v>
      </c>
      <c r="I43">
        <v>28</v>
      </c>
      <c r="J43" s="8">
        <v>6</v>
      </c>
    </row>
    <row r="44" spans="1:10" ht="14.45" x14ac:dyDescent="0.3">
      <c r="A44" s="37" t="s">
        <v>101</v>
      </c>
      <c r="B44" s="36">
        <v>14</v>
      </c>
      <c r="C44" s="36"/>
      <c r="D44" s="36"/>
      <c r="E44" s="38">
        <f t="shared" si="0"/>
        <v>14</v>
      </c>
      <c r="I44">
        <v>29</v>
      </c>
      <c r="J44" s="8">
        <v>5</v>
      </c>
    </row>
    <row r="45" spans="1:10" ht="14.45" x14ac:dyDescent="0.3">
      <c r="A45" s="37" t="s">
        <v>102</v>
      </c>
      <c r="B45" s="36">
        <v>13</v>
      </c>
      <c r="C45" s="36"/>
      <c r="D45" s="36"/>
      <c r="E45" s="38">
        <f t="shared" si="0"/>
        <v>13</v>
      </c>
      <c r="F45" s="21"/>
      <c r="I45">
        <v>30</v>
      </c>
      <c r="J45" s="8">
        <v>4</v>
      </c>
    </row>
    <row r="46" spans="1:10" ht="14.45" x14ac:dyDescent="0.3">
      <c r="A46" s="37" t="s">
        <v>103</v>
      </c>
      <c r="B46" s="36">
        <v>12</v>
      </c>
      <c r="C46" s="36"/>
      <c r="D46" s="36"/>
      <c r="E46" s="38">
        <f t="shared" si="0"/>
        <v>12</v>
      </c>
      <c r="F46" s="21"/>
    </row>
    <row r="47" spans="1:10" ht="14.45" x14ac:dyDescent="0.3">
      <c r="A47" s="37" t="s">
        <v>104</v>
      </c>
      <c r="B47" s="36">
        <v>10</v>
      </c>
      <c r="C47" s="36"/>
      <c r="D47" s="36"/>
      <c r="E47" s="38">
        <f t="shared" si="0"/>
        <v>10</v>
      </c>
      <c r="F47" s="21"/>
    </row>
    <row r="48" spans="1:10" ht="14.45" x14ac:dyDescent="0.3">
      <c r="A48" s="37" t="s">
        <v>105</v>
      </c>
      <c r="B48" s="36">
        <v>8</v>
      </c>
      <c r="C48" s="36"/>
      <c r="D48" s="36"/>
      <c r="E48" s="38">
        <f t="shared" si="0"/>
        <v>8</v>
      </c>
      <c r="F48" s="21"/>
    </row>
    <row r="49" spans="1:6" ht="14.45" x14ac:dyDescent="0.3">
      <c r="A49" s="37" t="s">
        <v>107</v>
      </c>
      <c r="B49" s="36">
        <v>4</v>
      </c>
      <c r="C49" s="36"/>
      <c r="D49" s="36"/>
      <c r="E49" s="38">
        <f t="shared" si="0"/>
        <v>4</v>
      </c>
      <c r="F49" s="21"/>
    </row>
    <row r="50" spans="1:6" ht="14.45" x14ac:dyDescent="0.3">
      <c r="A50" s="37">
        <f>'ECK 2'!A50</f>
        <v>0</v>
      </c>
      <c r="B50" s="36"/>
      <c r="C50" s="36"/>
      <c r="D50" s="36"/>
      <c r="E50" s="38">
        <f t="shared" si="0"/>
        <v>0</v>
      </c>
      <c r="F50" s="21"/>
    </row>
    <row r="51" spans="1:6" ht="14.45" x14ac:dyDescent="0.3">
      <c r="A51" s="37">
        <f>'ECK 2'!A51</f>
        <v>0</v>
      </c>
      <c r="B51" s="36"/>
      <c r="C51" s="36"/>
      <c r="D51" s="36"/>
      <c r="E51" s="38">
        <f t="shared" si="0"/>
        <v>0</v>
      </c>
    </row>
    <row r="52" spans="1:6" ht="14.45" x14ac:dyDescent="0.3">
      <c r="A52" s="37">
        <f>'ECK 2'!A52</f>
        <v>0</v>
      </c>
      <c r="B52" s="36"/>
      <c r="C52" s="36"/>
      <c r="D52" s="36"/>
      <c r="E52" s="38">
        <f t="shared" si="0"/>
        <v>0</v>
      </c>
    </row>
    <row r="53" spans="1:6" ht="14.45" x14ac:dyDescent="0.3">
      <c r="A53" s="37">
        <f>'ECK 2'!A53</f>
        <v>0</v>
      </c>
      <c r="B53" s="36"/>
      <c r="C53" s="36"/>
      <c r="D53" s="36"/>
      <c r="E53" s="38">
        <f t="shared" si="0"/>
        <v>0</v>
      </c>
    </row>
    <row r="59" spans="1:6" x14ac:dyDescent="0.25">
      <c r="A59" s="8" t="s">
        <v>1</v>
      </c>
    </row>
    <row r="60" spans="1:6" x14ac:dyDescent="0.25">
      <c r="A60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36" workbookViewId="0">
      <selection activeCell="K58" sqref="K58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41</v>
      </c>
      <c r="C1" s="27">
        <v>42519</v>
      </c>
    </row>
    <row r="2" spans="1:10" s="23" customFormat="1" ht="14.45" x14ac:dyDescent="0.3">
      <c r="B2" s="41" t="s">
        <v>59</v>
      </c>
      <c r="C2" s="41"/>
      <c r="D2" s="41"/>
    </row>
    <row r="3" spans="1:10" s="23" customFormat="1" ht="14.45" x14ac:dyDescent="0.3">
      <c r="B3" s="41" t="s">
        <v>66</v>
      </c>
      <c r="C3" s="41"/>
      <c r="D3" s="41"/>
    </row>
    <row r="4" spans="1:10" ht="14.45" x14ac:dyDescent="0.3">
      <c r="A4" s="10" t="s">
        <v>22</v>
      </c>
      <c r="B4" s="15" t="s">
        <v>12</v>
      </c>
      <c r="C4" s="15" t="s">
        <v>13</v>
      </c>
      <c r="D4" s="15" t="s">
        <v>14</v>
      </c>
      <c r="E4" s="23" t="s">
        <v>70</v>
      </c>
    </row>
    <row r="5" spans="1:10" x14ac:dyDescent="0.25">
      <c r="A5" s="22" t="s">
        <v>23</v>
      </c>
      <c r="B5" s="4"/>
      <c r="C5" s="4"/>
      <c r="D5" s="4"/>
      <c r="E5">
        <f>SUM(B5:D5)</f>
        <v>0</v>
      </c>
      <c r="I5" t="s">
        <v>72</v>
      </c>
    </row>
    <row r="6" spans="1:10" ht="14.45" x14ac:dyDescent="0.3">
      <c r="A6" s="19" t="s">
        <v>69</v>
      </c>
      <c r="B6" s="4">
        <v>35</v>
      </c>
      <c r="C6" s="4">
        <v>1</v>
      </c>
      <c r="D6" s="4"/>
      <c r="E6">
        <f t="shared" ref="E6:E50" si="0">SUM(B6:D6)</f>
        <v>36</v>
      </c>
    </row>
    <row r="7" spans="1:10" ht="14.45" x14ac:dyDescent="0.3">
      <c r="A7" s="19" t="s">
        <v>24</v>
      </c>
      <c r="B7" s="4">
        <v>31</v>
      </c>
      <c r="C7" s="4"/>
      <c r="D7" s="4"/>
      <c r="E7">
        <f t="shared" si="0"/>
        <v>31</v>
      </c>
      <c r="G7">
        <v>1</v>
      </c>
      <c r="H7" s="8">
        <v>35</v>
      </c>
      <c r="I7" t="s">
        <v>84</v>
      </c>
    </row>
    <row r="8" spans="1:10" x14ac:dyDescent="0.25">
      <c r="A8" s="19" t="s">
        <v>25</v>
      </c>
      <c r="B8" s="4"/>
      <c r="C8" s="4"/>
      <c r="D8" s="4"/>
      <c r="E8">
        <f t="shared" si="0"/>
        <v>0</v>
      </c>
      <c r="G8">
        <v>2</v>
      </c>
      <c r="H8" s="8">
        <v>33</v>
      </c>
      <c r="J8" t="s">
        <v>85</v>
      </c>
    </row>
    <row r="9" spans="1:10" x14ac:dyDescent="0.25">
      <c r="A9" s="19" t="s">
        <v>26</v>
      </c>
      <c r="B9" s="4"/>
      <c r="C9" s="4"/>
      <c r="D9" s="4"/>
      <c r="E9">
        <f t="shared" si="0"/>
        <v>0</v>
      </c>
      <c r="G9">
        <v>3</v>
      </c>
      <c r="H9" s="8">
        <v>31</v>
      </c>
      <c r="J9" t="s">
        <v>86</v>
      </c>
    </row>
    <row r="10" spans="1:10" x14ac:dyDescent="0.25">
      <c r="A10" s="19" t="s">
        <v>27</v>
      </c>
      <c r="B10" s="4">
        <v>18</v>
      </c>
      <c r="C10" s="4"/>
      <c r="D10" s="4"/>
      <c r="E10">
        <f t="shared" si="0"/>
        <v>18</v>
      </c>
      <c r="G10">
        <v>4</v>
      </c>
      <c r="H10" s="8">
        <v>30</v>
      </c>
      <c r="J10" t="s">
        <v>73</v>
      </c>
    </row>
    <row r="11" spans="1:10" ht="14.45" x14ac:dyDescent="0.3">
      <c r="A11" s="19" t="s">
        <v>106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19" t="s">
        <v>28</v>
      </c>
      <c r="B12" s="4">
        <v>28</v>
      </c>
      <c r="C12" s="4"/>
      <c r="D12" s="4"/>
      <c r="E12">
        <f t="shared" si="0"/>
        <v>28</v>
      </c>
      <c r="G12">
        <v>6</v>
      </c>
      <c r="H12" s="8">
        <v>28</v>
      </c>
    </row>
    <row r="13" spans="1:10" ht="14.45" x14ac:dyDescent="0.3">
      <c r="A13" s="19" t="s">
        <v>68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4" t="s">
        <v>74</v>
      </c>
    </row>
    <row r="14" spans="1:10" ht="14.45" x14ac:dyDescent="0.3">
      <c r="A14" s="19" t="s">
        <v>29</v>
      </c>
      <c r="B14" s="4">
        <v>26</v>
      </c>
      <c r="C14" s="4"/>
      <c r="D14" s="4"/>
      <c r="E14">
        <f t="shared" si="0"/>
        <v>26</v>
      </c>
      <c r="G14">
        <v>8</v>
      </c>
      <c r="H14" s="8">
        <v>26</v>
      </c>
    </row>
    <row r="15" spans="1:10" ht="14.45" x14ac:dyDescent="0.3">
      <c r="A15" s="19" t="s">
        <v>30</v>
      </c>
      <c r="B15" s="4"/>
      <c r="C15" s="4"/>
      <c r="D15" s="4"/>
      <c r="E15">
        <f t="shared" si="0"/>
        <v>0</v>
      </c>
      <c r="G15">
        <v>9</v>
      </c>
      <c r="H15" s="8">
        <v>25</v>
      </c>
    </row>
    <row r="16" spans="1:10" ht="14.45" x14ac:dyDescent="0.3">
      <c r="A16" s="19" t="s">
        <v>92</v>
      </c>
      <c r="B16" s="4">
        <v>30</v>
      </c>
      <c r="C16" s="4"/>
      <c r="D16" s="4"/>
      <c r="E16">
        <f t="shared" si="0"/>
        <v>30</v>
      </c>
      <c r="G16">
        <v>10</v>
      </c>
      <c r="H16" s="8">
        <v>24</v>
      </c>
    </row>
    <row r="17" spans="1:8" ht="14.45" x14ac:dyDescent="0.3">
      <c r="A17" s="19" t="s">
        <v>31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19" t="s">
        <v>32</v>
      </c>
      <c r="B18" s="4"/>
      <c r="C18" s="4"/>
      <c r="D18" s="4"/>
      <c r="E18">
        <f t="shared" si="0"/>
        <v>0</v>
      </c>
      <c r="G18">
        <v>12</v>
      </c>
      <c r="H18" s="8">
        <v>22</v>
      </c>
    </row>
    <row r="19" spans="1:8" ht="14.45" x14ac:dyDescent="0.3">
      <c r="A19" s="19" t="s">
        <v>33</v>
      </c>
      <c r="B19" s="4">
        <v>27</v>
      </c>
      <c r="C19" s="4"/>
      <c r="D19" s="4"/>
      <c r="E19">
        <f t="shared" si="0"/>
        <v>27</v>
      </c>
      <c r="G19">
        <v>13</v>
      </c>
      <c r="H19" s="8">
        <v>21</v>
      </c>
    </row>
    <row r="20" spans="1:8" ht="14.45" x14ac:dyDescent="0.3">
      <c r="A20" s="19" t="s">
        <v>34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1" t="s">
        <v>35</v>
      </c>
      <c r="B21" s="4">
        <v>33</v>
      </c>
      <c r="C21" s="4"/>
      <c r="D21" s="4">
        <v>1</v>
      </c>
      <c r="E21">
        <f t="shared" si="0"/>
        <v>34</v>
      </c>
      <c r="G21">
        <v>15</v>
      </c>
      <c r="H21" s="8">
        <v>19</v>
      </c>
    </row>
    <row r="22" spans="1:8" ht="14.45" x14ac:dyDescent="0.3">
      <c r="A22" s="1" t="s">
        <v>36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1" t="str">
        <f>'ECK 3'!A23</f>
        <v>STAR WARS TEAM</v>
      </c>
      <c r="B23" s="4">
        <v>21</v>
      </c>
      <c r="C23" s="4"/>
      <c r="D23" s="4"/>
      <c r="E23">
        <f t="shared" si="0"/>
        <v>21</v>
      </c>
      <c r="G23">
        <v>17</v>
      </c>
      <c r="H23" s="8">
        <v>17</v>
      </c>
    </row>
    <row r="24" spans="1:8" ht="14.45" x14ac:dyDescent="0.3">
      <c r="A24" s="1" t="str">
        <f>'ECK 3'!A24</f>
        <v>SRP COMPETITION</v>
      </c>
      <c r="B24" s="4"/>
      <c r="C24" s="4"/>
      <c r="D24" s="4"/>
      <c r="E24">
        <f t="shared" si="0"/>
        <v>0</v>
      </c>
      <c r="G24">
        <v>18</v>
      </c>
      <c r="H24" s="8">
        <v>16</v>
      </c>
    </row>
    <row r="25" spans="1:8" ht="14.45" x14ac:dyDescent="0.3">
      <c r="A25" s="1" t="str">
        <f>'ECK 3'!A25</f>
        <v>KSRACING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ht="14.45" x14ac:dyDescent="0.3">
      <c r="A26" s="1" t="str">
        <f>'ECK 3'!A26</f>
        <v>BP KART CONCEPT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ht="14.45" x14ac:dyDescent="0.3">
      <c r="A27" s="1" t="str">
        <f>'ECK 3'!A27</f>
        <v>JUS DE FREE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ht="14.45" x14ac:dyDescent="0.3">
      <c r="A28" s="1" t="str">
        <f>'ECK 3'!A28</f>
        <v>LES COURANTS D' AIR 2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ht="14.45" x14ac:dyDescent="0.3">
      <c r="A29" s="1" t="str">
        <f>'ECK 3'!A29</f>
        <v>MESSIER SPORT</v>
      </c>
      <c r="B29" s="4"/>
      <c r="C29" s="4"/>
      <c r="D29" s="4"/>
      <c r="E29">
        <f t="shared" si="0"/>
        <v>0</v>
      </c>
      <c r="G29">
        <v>23</v>
      </c>
      <c r="H29" s="8">
        <v>11</v>
      </c>
    </row>
    <row r="30" spans="1:8" ht="14.45" x14ac:dyDescent="0.3">
      <c r="A30" s="1" t="str">
        <f>'ECK 3'!A30</f>
        <v>MAC BOYS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ht="14.45" x14ac:dyDescent="0.3">
      <c r="A31" s="1" t="str">
        <f>'ECK 3'!A31</f>
        <v>MAC BEER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ht="14.45" x14ac:dyDescent="0.3">
      <c r="A32" s="1" t="str">
        <f>'ECK 3'!A32</f>
        <v>MAC BOYS KIDS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ht="14.45" x14ac:dyDescent="0.3">
      <c r="A33" s="1" t="str">
        <f>'ECK 3'!A33</f>
        <v>KART &amp; DIEM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ht="14.45" x14ac:dyDescent="0.3">
      <c r="A34" s="1" t="str">
        <f>'ECK 3'!A34</f>
        <v>KART ' IMPRO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ht="14.45" x14ac:dyDescent="0.3">
      <c r="A35" s="1" t="str">
        <f>'ECK 3'!A35</f>
        <v>ASMS OUISTI TEAM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ht="14.45" x14ac:dyDescent="0.3">
      <c r="A36" s="1" t="str">
        <f>'ECK 3'!A36</f>
        <v>UD PETILLANTS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ht="14.45" x14ac:dyDescent="0.3">
      <c r="A37" s="1" t="str">
        <f>'ECK 3'!A37</f>
        <v>KP RACER</v>
      </c>
      <c r="B37" s="4"/>
      <c r="C37" s="4"/>
      <c r="D37" s="4"/>
      <c r="E37">
        <f t="shared" si="0"/>
        <v>0</v>
      </c>
    </row>
    <row r="38" spans="1:8" ht="14.45" x14ac:dyDescent="0.3">
      <c r="A38" s="1" t="str">
        <f>'ECK 3'!A38</f>
        <v>JD KART 63B</v>
      </c>
      <c r="B38" s="4"/>
      <c r="C38" s="4"/>
      <c r="D38" s="4"/>
      <c r="E38">
        <f t="shared" si="0"/>
        <v>0</v>
      </c>
    </row>
    <row r="39" spans="1:8" ht="14.45" x14ac:dyDescent="0.3">
      <c r="A39" s="1" t="str">
        <f>'ECK 3'!A39</f>
        <v>FEEL EUROPE</v>
      </c>
      <c r="B39" s="4"/>
      <c r="C39" s="4"/>
      <c r="D39" s="4"/>
      <c r="E39">
        <f t="shared" si="0"/>
        <v>0</v>
      </c>
    </row>
    <row r="40" spans="1:8" ht="14.45" x14ac:dyDescent="0.3">
      <c r="A40" s="1" t="str">
        <f>'ECK 3'!A40</f>
        <v>JD KART 63A</v>
      </c>
      <c r="B40" s="4">
        <v>23</v>
      </c>
      <c r="C40" s="4"/>
      <c r="D40" s="4"/>
      <c r="E40">
        <f t="shared" si="0"/>
        <v>23</v>
      </c>
    </row>
    <row r="41" spans="1:8" ht="14.45" x14ac:dyDescent="0.3">
      <c r="A41" s="1" t="str">
        <f>'ECK 3'!A41</f>
        <v>SRP COMPETITION 2</v>
      </c>
      <c r="B41" s="4"/>
      <c r="C41" s="4"/>
      <c r="D41" s="4"/>
      <c r="E41">
        <f t="shared" si="0"/>
        <v>0</v>
      </c>
    </row>
    <row r="42" spans="1:8" ht="14.45" x14ac:dyDescent="0.3">
      <c r="A42" s="1" t="str">
        <f>'ECK 3'!A42</f>
        <v>UNISTARS</v>
      </c>
      <c r="B42" s="4"/>
      <c r="C42" s="4"/>
      <c r="D42" s="4"/>
      <c r="E42">
        <f t="shared" si="0"/>
        <v>0</v>
      </c>
    </row>
    <row r="43" spans="1:8" ht="14.45" x14ac:dyDescent="0.3">
      <c r="A43" s="1" t="str">
        <f>'ECK 3'!A43</f>
        <v>WYGO RACING</v>
      </c>
      <c r="B43" s="4">
        <v>16</v>
      </c>
      <c r="C43" s="4"/>
      <c r="D43" s="4"/>
      <c r="E43">
        <f t="shared" si="0"/>
        <v>16</v>
      </c>
    </row>
    <row r="44" spans="1:8" ht="14.45" x14ac:dyDescent="0.3">
      <c r="A44" s="1" t="str">
        <f>'ECK 3'!A44</f>
        <v>M RACING</v>
      </c>
      <c r="B44" s="4"/>
      <c r="C44" s="4"/>
      <c r="D44" s="4"/>
      <c r="E44">
        <f t="shared" si="0"/>
        <v>0</v>
      </c>
    </row>
    <row r="45" spans="1:8" ht="14.45" x14ac:dyDescent="0.3">
      <c r="A45" s="1" t="str">
        <f>'ECK 3'!A45</f>
        <v>KART'IMPRO</v>
      </c>
      <c r="B45" s="4">
        <v>22</v>
      </c>
      <c r="C45" s="4"/>
      <c r="D45" s="4"/>
      <c r="E45" s="21">
        <f t="shared" si="0"/>
        <v>22</v>
      </c>
    </row>
    <row r="46" spans="1:8" ht="14.45" x14ac:dyDescent="0.3">
      <c r="A46" s="1" t="str">
        <f>'ECK 3'!A46</f>
        <v>SUNSET RACING</v>
      </c>
      <c r="B46" s="4"/>
      <c r="C46" s="4"/>
      <c r="D46" s="4"/>
      <c r="E46" s="21">
        <f t="shared" si="0"/>
        <v>0</v>
      </c>
    </row>
    <row r="47" spans="1:8" ht="14.45" x14ac:dyDescent="0.3">
      <c r="A47" s="1" t="str">
        <f>'ECK 3'!A47</f>
        <v>COLIN TEAM</v>
      </c>
      <c r="B47" s="4"/>
      <c r="C47" s="4"/>
      <c r="D47" s="4"/>
      <c r="E47" s="21">
        <f t="shared" si="0"/>
        <v>0</v>
      </c>
    </row>
    <row r="48" spans="1:8" ht="14.45" x14ac:dyDescent="0.3">
      <c r="A48" s="1" t="str">
        <f>'ECK 3'!A48</f>
        <v>CLUB AUTO PASSION</v>
      </c>
      <c r="B48" s="4"/>
      <c r="C48" s="4"/>
      <c r="D48" s="4"/>
      <c r="E48" s="21">
        <f t="shared" si="0"/>
        <v>0</v>
      </c>
    </row>
    <row r="49" spans="1:5" ht="14.45" x14ac:dyDescent="0.3">
      <c r="A49" s="1" t="str">
        <f>'ECK 3'!A49</f>
        <v>JD KART 63C</v>
      </c>
      <c r="B49" s="4"/>
      <c r="C49" s="4"/>
      <c r="D49" s="4"/>
      <c r="E49" s="21">
        <f t="shared" si="0"/>
        <v>0</v>
      </c>
    </row>
    <row r="50" spans="1:5" ht="14.45" x14ac:dyDescent="0.3">
      <c r="A50" s="1" t="s">
        <v>152</v>
      </c>
      <c r="B50" s="4">
        <v>29</v>
      </c>
      <c r="C50" s="4"/>
      <c r="D50" s="4"/>
      <c r="E50" s="21">
        <f t="shared" si="0"/>
        <v>29</v>
      </c>
    </row>
    <row r="51" spans="1:5" ht="14.45" x14ac:dyDescent="0.3">
      <c r="A51" s="1" t="s">
        <v>153</v>
      </c>
      <c r="B51" s="4">
        <v>25</v>
      </c>
      <c r="C51" s="4"/>
      <c r="D51" s="4"/>
      <c r="E51" s="21">
        <f t="shared" ref="E51:E56" si="1">SUM(B51:D51)</f>
        <v>25</v>
      </c>
    </row>
    <row r="52" spans="1:5" ht="14.45" x14ac:dyDescent="0.3">
      <c r="A52" s="1" t="s">
        <v>154</v>
      </c>
      <c r="B52" s="4">
        <v>24</v>
      </c>
      <c r="C52" s="4"/>
      <c r="D52" s="4"/>
      <c r="E52" s="21">
        <f t="shared" si="1"/>
        <v>24</v>
      </c>
    </row>
    <row r="53" spans="1:5" ht="14.45" x14ac:dyDescent="0.3">
      <c r="A53" s="1" t="s">
        <v>155</v>
      </c>
      <c r="B53" s="4">
        <v>20</v>
      </c>
      <c r="C53" s="4"/>
      <c r="D53" s="4"/>
      <c r="E53" s="21">
        <f t="shared" si="1"/>
        <v>20</v>
      </c>
    </row>
    <row r="54" spans="1:5" ht="14.45" x14ac:dyDescent="0.3">
      <c r="A54" s="1" t="s">
        <v>156</v>
      </c>
      <c r="B54" s="4">
        <v>19</v>
      </c>
      <c r="C54" s="4"/>
      <c r="D54" s="4"/>
      <c r="E54" s="21">
        <f t="shared" si="1"/>
        <v>19</v>
      </c>
    </row>
    <row r="55" spans="1:5" ht="14.45" x14ac:dyDescent="0.3">
      <c r="A55" s="1" t="s">
        <v>157</v>
      </c>
      <c r="B55" s="4">
        <v>15</v>
      </c>
      <c r="C55" s="4"/>
      <c r="D55" s="4"/>
      <c r="E55" s="21">
        <f t="shared" si="1"/>
        <v>15</v>
      </c>
    </row>
    <row r="56" spans="1:5" ht="14.45" x14ac:dyDescent="0.3">
      <c r="A56" s="1" t="s">
        <v>158</v>
      </c>
      <c r="B56" s="4">
        <v>14</v>
      </c>
      <c r="C56" s="4"/>
      <c r="D56" s="4"/>
      <c r="E56" s="21">
        <f t="shared" si="1"/>
        <v>14</v>
      </c>
    </row>
    <row r="57" spans="1:5" ht="14.45" x14ac:dyDescent="0.3">
      <c r="A57" s="1" t="s">
        <v>159</v>
      </c>
      <c r="B57" s="4">
        <v>15</v>
      </c>
      <c r="C57" s="4"/>
      <c r="D57" s="4"/>
      <c r="E57" s="21">
        <f t="shared" ref="E57" si="2">SUM(B57:D57)</f>
        <v>15</v>
      </c>
    </row>
    <row r="97" spans="1:1" x14ac:dyDescent="0.25">
      <c r="A97" s="8" t="s">
        <v>1</v>
      </c>
    </row>
    <row r="98" spans="1:1" x14ac:dyDescent="0.25">
      <c r="A98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40" workbookViewId="0">
      <selection activeCell="E56" sqref="E56:E57"/>
    </sheetView>
  </sheetViews>
  <sheetFormatPr baseColWidth="10" defaultRowHeight="15" x14ac:dyDescent="0.25"/>
  <cols>
    <col min="1" max="1" width="19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42</v>
      </c>
      <c r="C1" s="27">
        <v>42554</v>
      </c>
    </row>
    <row r="2" spans="1:5" s="23" customFormat="1" ht="14.45" x14ac:dyDescent="0.3">
      <c r="B2" s="41" t="s">
        <v>57</v>
      </c>
      <c r="C2" s="41"/>
      <c r="D2" s="41"/>
    </row>
    <row r="3" spans="1:5" s="23" customFormat="1" ht="14.45" x14ac:dyDescent="0.3">
      <c r="B3" s="40" t="s">
        <v>65</v>
      </c>
      <c r="C3" s="40"/>
      <c r="D3" s="40"/>
    </row>
    <row r="4" spans="1:5" ht="14.45" x14ac:dyDescent="0.3">
      <c r="A4" s="10" t="s">
        <v>22</v>
      </c>
      <c r="B4" s="16" t="s">
        <v>15</v>
      </c>
      <c r="C4" s="16" t="s">
        <v>16</v>
      </c>
      <c r="D4" s="16" t="s">
        <v>17</v>
      </c>
      <c r="E4" s="23" t="s">
        <v>70</v>
      </c>
    </row>
    <row r="5" spans="1:5" ht="14.45" x14ac:dyDescent="0.3">
      <c r="A5" s="22" t="s">
        <v>23</v>
      </c>
      <c r="B5" s="5"/>
      <c r="C5" s="5"/>
      <c r="D5" s="5"/>
      <c r="E5">
        <f>SUM(B5:D5)</f>
        <v>0</v>
      </c>
    </row>
    <row r="6" spans="1:5" ht="14.45" x14ac:dyDescent="0.3">
      <c r="A6" s="7" t="s">
        <v>69</v>
      </c>
      <c r="B6" s="5">
        <v>28</v>
      </c>
      <c r="C6" s="5">
        <v>1</v>
      </c>
      <c r="D6" s="5"/>
      <c r="E6">
        <f t="shared" ref="E6:E58" si="0">SUM(B6:D6)</f>
        <v>29</v>
      </c>
    </row>
    <row r="7" spans="1:5" ht="14.45" x14ac:dyDescent="0.3">
      <c r="A7" s="7" t="s">
        <v>24</v>
      </c>
      <c r="B7" s="5">
        <v>29</v>
      </c>
      <c r="C7" s="5"/>
      <c r="D7" s="5"/>
      <c r="E7">
        <f t="shared" si="0"/>
        <v>29</v>
      </c>
    </row>
    <row r="8" spans="1:5" ht="14.45" x14ac:dyDescent="0.3">
      <c r="A8" s="19" t="s">
        <v>25</v>
      </c>
      <c r="B8" s="5"/>
      <c r="C8" s="5"/>
      <c r="D8" s="5"/>
      <c r="E8">
        <f t="shared" si="0"/>
        <v>0</v>
      </c>
    </row>
    <row r="9" spans="1:5" ht="14.45" x14ac:dyDescent="0.3">
      <c r="A9" s="7" t="s">
        <v>26</v>
      </c>
      <c r="B9" s="5">
        <v>30</v>
      </c>
      <c r="C9" s="5"/>
      <c r="D9" s="5"/>
      <c r="E9">
        <f t="shared" si="0"/>
        <v>30</v>
      </c>
    </row>
    <row r="10" spans="1:5" ht="14.45" x14ac:dyDescent="0.3">
      <c r="A10" s="7" t="s">
        <v>27</v>
      </c>
      <c r="B10" s="5">
        <v>21</v>
      </c>
      <c r="C10" s="5"/>
      <c r="D10" s="5"/>
      <c r="E10">
        <f t="shared" si="0"/>
        <v>21</v>
      </c>
    </row>
    <row r="11" spans="1:5" ht="14.45" x14ac:dyDescent="0.3">
      <c r="A11" s="19" t="s">
        <v>106</v>
      </c>
      <c r="B11" s="5"/>
      <c r="C11" s="5"/>
      <c r="D11" s="5"/>
      <c r="E11">
        <f t="shared" si="0"/>
        <v>0</v>
      </c>
    </row>
    <row r="12" spans="1:5" ht="14.45" x14ac:dyDescent="0.3">
      <c r="A12" s="7" t="s">
        <v>28</v>
      </c>
      <c r="B12" s="5">
        <v>33</v>
      </c>
      <c r="C12" s="5"/>
      <c r="D12" s="5"/>
      <c r="E12">
        <f t="shared" si="0"/>
        <v>33</v>
      </c>
    </row>
    <row r="13" spans="1:5" ht="14.45" x14ac:dyDescent="0.3">
      <c r="A13" s="19" t="s">
        <v>68</v>
      </c>
      <c r="B13" s="5"/>
      <c r="C13" s="5"/>
      <c r="D13" s="5"/>
      <c r="E13">
        <f t="shared" si="0"/>
        <v>0</v>
      </c>
    </row>
    <row r="14" spans="1:5" ht="14.45" x14ac:dyDescent="0.3">
      <c r="A14" s="19" t="s">
        <v>29</v>
      </c>
      <c r="B14" s="5"/>
      <c r="C14" s="5"/>
      <c r="D14" s="5"/>
      <c r="E14">
        <f t="shared" si="0"/>
        <v>0</v>
      </c>
    </row>
    <row r="15" spans="1:5" ht="14.45" x14ac:dyDescent="0.3">
      <c r="A15" s="19" t="s">
        <v>30</v>
      </c>
      <c r="B15" s="5"/>
      <c r="C15" s="5"/>
      <c r="D15" s="5"/>
      <c r="E15">
        <f t="shared" si="0"/>
        <v>0</v>
      </c>
    </row>
    <row r="16" spans="1:5" ht="14.45" x14ac:dyDescent="0.3">
      <c r="A16" s="7" t="s">
        <v>92</v>
      </c>
      <c r="B16" s="5">
        <v>31</v>
      </c>
      <c r="C16" s="5"/>
      <c r="D16" s="5">
        <v>1</v>
      </c>
      <c r="E16">
        <f t="shared" si="0"/>
        <v>32</v>
      </c>
    </row>
    <row r="17" spans="1:5" ht="14.45" x14ac:dyDescent="0.3">
      <c r="A17" s="19" t="s">
        <v>31</v>
      </c>
      <c r="B17" s="5"/>
      <c r="C17" s="5"/>
      <c r="D17" s="5"/>
      <c r="E17">
        <f t="shared" si="0"/>
        <v>0</v>
      </c>
    </row>
    <row r="18" spans="1:5" ht="14.45" x14ac:dyDescent="0.3">
      <c r="A18" s="19" t="s">
        <v>32</v>
      </c>
      <c r="B18" s="5"/>
      <c r="C18" s="5"/>
      <c r="D18" s="5"/>
      <c r="E18">
        <f t="shared" si="0"/>
        <v>0</v>
      </c>
    </row>
    <row r="19" spans="1:5" ht="14.45" x14ac:dyDescent="0.3">
      <c r="A19" s="7" t="s">
        <v>33</v>
      </c>
      <c r="B19" s="5">
        <v>27</v>
      </c>
      <c r="C19" s="5"/>
      <c r="D19" s="5"/>
      <c r="E19">
        <f t="shared" si="0"/>
        <v>27</v>
      </c>
    </row>
    <row r="20" spans="1:5" ht="14.45" x14ac:dyDescent="0.3">
      <c r="A20" s="19" t="s">
        <v>34</v>
      </c>
      <c r="B20" s="5"/>
      <c r="C20" s="5"/>
      <c r="D20" s="5"/>
      <c r="E20">
        <f t="shared" si="0"/>
        <v>0</v>
      </c>
    </row>
    <row r="21" spans="1:5" ht="14.45" x14ac:dyDescent="0.3">
      <c r="A21" s="7" t="s">
        <v>35</v>
      </c>
      <c r="B21" s="5">
        <v>35</v>
      </c>
      <c r="C21" s="5"/>
      <c r="D21" s="5"/>
      <c r="E21">
        <f t="shared" si="0"/>
        <v>35</v>
      </c>
    </row>
    <row r="22" spans="1:5" ht="14.45" x14ac:dyDescent="0.3">
      <c r="A22" s="1" t="s">
        <v>36</v>
      </c>
      <c r="B22" s="5"/>
      <c r="C22" s="5"/>
      <c r="D22" s="5"/>
      <c r="E22">
        <f t="shared" si="0"/>
        <v>0</v>
      </c>
    </row>
    <row r="23" spans="1:5" ht="14.45" x14ac:dyDescent="0.3">
      <c r="A23" s="1" t="s">
        <v>75</v>
      </c>
      <c r="B23" s="5"/>
      <c r="C23" s="5"/>
      <c r="D23" s="5"/>
      <c r="E23">
        <f t="shared" si="0"/>
        <v>0</v>
      </c>
    </row>
    <row r="24" spans="1:5" ht="14.45" x14ac:dyDescent="0.3">
      <c r="A24" s="1" t="s">
        <v>76</v>
      </c>
      <c r="B24" s="5"/>
      <c r="C24" s="5"/>
      <c r="D24" s="5"/>
      <c r="E24">
        <f t="shared" si="0"/>
        <v>0</v>
      </c>
    </row>
    <row r="25" spans="1:5" ht="14.45" x14ac:dyDescent="0.3">
      <c r="A25" s="1" t="s">
        <v>88</v>
      </c>
      <c r="B25" s="5"/>
      <c r="C25" s="5"/>
      <c r="D25" s="5"/>
      <c r="E25">
        <f t="shared" si="0"/>
        <v>0</v>
      </c>
    </row>
    <row r="26" spans="1:5" ht="14.45" x14ac:dyDescent="0.3">
      <c r="A26" s="1" t="s">
        <v>77</v>
      </c>
      <c r="B26" s="5"/>
      <c r="C26" s="5"/>
      <c r="D26" s="5"/>
      <c r="E26">
        <f t="shared" si="0"/>
        <v>0</v>
      </c>
    </row>
    <row r="27" spans="1:5" ht="14.45" x14ac:dyDescent="0.3">
      <c r="A27" s="1" t="s">
        <v>78</v>
      </c>
      <c r="B27" s="5"/>
      <c r="C27" s="5"/>
      <c r="D27" s="5"/>
      <c r="E27">
        <f t="shared" si="0"/>
        <v>0</v>
      </c>
    </row>
    <row r="28" spans="1:5" ht="14.45" x14ac:dyDescent="0.3">
      <c r="A28" s="1" t="s">
        <v>91</v>
      </c>
      <c r="B28" s="5"/>
      <c r="C28" s="5"/>
      <c r="D28" s="5"/>
      <c r="E28">
        <f t="shared" si="0"/>
        <v>0</v>
      </c>
    </row>
    <row r="29" spans="1:5" ht="14.45" x14ac:dyDescent="0.3">
      <c r="A29" s="1" t="s">
        <v>79</v>
      </c>
      <c r="B29" s="5"/>
      <c r="C29" s="5"/>
      <c r="D29" s="5"/>
      <c r="E29">
        <f t="shared" si="0"/>
        <v>0</v>
      </c>
    </row>
    <row r="30" spans="1:5" ht="14.45" x14ac:dyDescent="0.3">
      <c r="A30" s="7" t="s">
        <v>81</v>
      </c>
      <c r="B30" s="5">
        <v>25</v>
      </c>
      <c r="C30" s="5"/>
      <c r="D30" s="5"/>
      <c r="E30">
        <f t="shared" si="0"/>
        <v>25</v>
      </c>
    </row>
    <row r="31" spans="1:5" ht="14.45" x14ac:dyDescent="0.3">
      <c r="A31" s="1" t="s">
        <v>80</v>
      </c>
      <c r="B31" s="5"/>
      <c r="C31" s="5"/>
      <c r="D31" s="5"/>
      <c r="E31">
        <f t="shared" si="0"/>
        <v>0</v>
      </c>
    </row>
    <row r="32" spans="1:5" ht="14.45" x14ac:dyDescent="0.3">
      <c r="A32" s="1" t="s">
        <v>82</v>
      </c>
      <c r="B32" s="5"/>
      <c r="C32" s="5"/>
      <c r="D32" s="5"/>
      <c r="E32">
        <f t="shared" si="0"/>
        <v>0</v>
      </c>
    </row>
    <row r="33" spans="1:5" ht="14.45" x14ac:dyDescent="0.3">
      <c r="A33" s="1" t="s">
        <v>89</v>
      </c>
      <c r="B33" s="5"/>
      <c r="C33" s="5"/>
      <c r="D33" s="5"/>
      <c r="E33">
        <f t="shared" si="0"/>
        <v>0</v>
      </c>
    </row>
    <row r="34" spans="1:5" ht="14.45" x14ac:dyDescent="0.3">
      <c r="A34" s="1" t="s">
        <v>83</v>
      </c>
      <c r="B34" s="5"/>
      <c r="C34" s="5"/>
      <c r="D34" s="5"/>
      <c r="E34">
        <f t="shared" si="0"/>
        <v>0</v>
      </c>
    </row>
    <row r="35" spans="1:5" ht="14.45" x14ac:dyDescent="0.3">
      <c r="A35" s="1" t="s">
        <v>93</v>
      </c>
      <c r="B35" s="5"/>
      <c r="C35" s="5"/>
      <c r="D35" s="5"/>
      <c r="E35">
        <f t="shared" si="0"/>
        <v>0</v>
      </c>
    </row>
    <row r="36" spans="1:5" ht="14.45" x14ac:dyDescent="0.3">
      <c r="A36" s="1" t="s">
        <v>94</v>
      </c>
      <c r="B36" s="5"/>
      <c r="C36" s="5"/>
      <c r="D36" s="5"/>
      <c r="E36">
        <f t="shared" si="0"/>
        <v>0</v>
      </c>
    </row>
    <row r="37" spans="1:5" ht="14.45" x14ac:dyDescent="0.3">
      <c r="A37" s="1" t="s">
        <v>95</v>
      </c>
      <c r="B37" s="5"/>
      <c r="C37" s="5"/>
      <c r="D37" s="5"/>
      <c r="E37">
        <f t="shared" si="0"/>
        <v>0</v>
      </c>
    </row>
    <row r="38" spans="1:5" ht="14.45" x14ac:dyDescent="0.3">
      <c r="A38" s="1" t="s">
        <v>108</v>
      </c>
      <c r="B38" s="5"/>
      <c r="C38" s="5"/>
      <c r="D38" s="5"/>
      <c r="E38">
        <f t="shared" si="0"/>
        <v>0</v>
      </c>
    </row>
    <row r="39" spans="1:5" ht="14.45" x14ac:dyDescent="0.3">
      <c r="A39" s="1" t="s">
        <v>96</v>
      </c>
      <c r="B39" s="5"/>
      <c r="C39" s="5"/>
      <c r="D39" s="5"/>
      <c r="E39">
        <f t="shared" si="0"/>
        <v>0</v>
      </c>
    </row>
    <row r="40" spans="1:5" ht="14.45" x14ac:dyDescent="0.3">
      <c r="A40" s="1" t="s">
        <v>97</v>
      </c>
      <c r="B40" s="5"/>
      <c r="C40" s="5"/>
      <c r="D40" s="5"/>
      <c r="E40">
        <f t="shared" si="0"/>
        <v>0</v>
      </c>
    </row>
    <row r="41" spans="1:5" ht="14.45" x14ac:dyDescent="0.3">
      <c r="A41" s="1" t="s">
        <v>98</v>
      </c>
      <c r="B41" s="5"/>
      <c r="C41" s="5"/>
      <c r="D41" s="5"/>
      <c r="E41">
        <f t="shared" si="0"/>
        <v>0</v>
      </c>
    </row>
    <row r="42" spans="1:5" ht="14.45" x14ac:dyDescent="0.3">
      <c r="A42" s="1" t="s">
        <v>99</v>
      </c>
      <c r="B42" s="5"/>
      <c r="C42" s="5"/>
      <c r="D42" s="5"/>
      <c r="E42">
        <f t="shared" si="0"/>
        <v>0</v>
      </c>
    </row>
    <row r="43" spans="1:5" ht="14.45" x14ac:dyDescent="0.3">
      <c r="A43" s="1" t="s">
        <v>100</v>
      </c>
      <c r="B43" s="5"/>
      <c r="C43" s="5"/>
      <c r="D43" s="5"/>
      <c r="E43">
        <f t="shared" si="0"/>
        <v>0</v>
      </c>
    </row>
    <row r="44" spans="1:5" ht="14.45" x14ac:dyDescent="0.3">
      <c r="A44" s="1" t="s">
        <v>101</v>
      </c>
      <c r="B44" s="5"/>
      <c r="C44" s="5"/>
      <c r="D44" s="5"/>
      <c r="E44">
        <f t="shared" si="0"/>
        <v>0</v>
      </c>
    </row>
    <row r="45" spans="1:5" ht="14.45" x14ac:dyDescent="0.3">
      <c r="A45" s="1" t="s">
        <v>102</v>
      </c>
      <c r="B45" s="5"/>
      <c r="C45" s="5"/>
      <c r="D45" s="5"/>
      <c r="E45">
        <f t="shared" si="0"/>
        <v>0</v>
      </c>
    </row>
    <row r="46" spans="1:5" ht="14.45" x14ac:dyDescent="0.3">
      <c r="A46" s="1" t="s">
        <v>103</v>
      </c>
      <c r="B46" s="5"/>
      <c r="C46" s="5"/>
      <c r="D46" s="5"/>
      <c r="E46">
        <f t="shared" si="0"/>
        <v>0</v>
      </c>
    </row>
    <row r="47" spans="1:5" ht="14.45" x14ac:dyDescent="0.3">
      <c r="A47" s="1" t="s">
        <v>104</v>
      </c>
      <c r="B47" s="5"/>
      <c r="C47" s="5"/>
      <c r="D47" s="5"/>
      <c r="E47">
        <f t="shared" si="0"/>
        <v>0</v>
      </c>
    </row>
    <row r="48" spans="1:5" ht="14.45" x14ac:dyDescent="0.3">
      <c r="A48" s="1" t="s">
        <v>105</v>
      </c>
      <c r="B48" s="5"/>
      <c r="C48" s="5"/>
      <c r="D48" s="5"/>
      <c r="E48">
        <f t="shared" si="0"/>
        <v>0</v>
      </c>
    </row>
    <row r="49" spans="1:5" ht="14.45" x14ac:dyDescent="0.3">
      <c r="A49" s="1" t="s">
        <v>107</v>
      </c>
      <c r="B49" s="5"/>
      <c r="C49" s="5"/>
      <c r="D49" s="5"/>
      <c r="E49">
        <f t="shared" si="0"/>
        <v>0</v>
      </c>
    </row>
    <row r="50" spans="1:5" ht="14.45" x14ac:dyDescent="0.3">
      <c r="A50" s="1" t="str">
        <f>'ECK 4'!A50</f>
        <v>PLP RACING TEAM</v>
      </c>
      <c r="B50" s="5"/>
      <c r="C50" s="5"/>
      <c r="D50" s="5"/>
      <c r="E50">
        <f t="shared" si="0"/>
        <v>0</v>
      </c>
    </row>
    <row r="51" spans="1:5" ht="14.45" x14ac:dyDescent="0.3">
      <c r="A51" s="1" t="str">
        <f>'ECK 4'!A51</f>
        <v>ARIES KART 1</v>
      </c>
      <c r="B51" s="5"/>
      <c r="C51" s="5"/>
      <c r="D51" s="5"/>
      <c r="E51">
        <f t="shared" si="0"/>
        <v>0</v>
      </c>
    </row>
    <row r="52" spans="1:5" ht="14.45" x14ac:dyDescent="0.3">
      <c r="A52" s="1" t="str">
        <f>'ECK 4'!A52</f>
        <v>LES GORDINIS</v>
      </c>
      <c r="B52" s="5"/>
      <c r="C52" s="5"/>
      <c r="D52" s="5"/>
      <c r="E52">
        <f t="shared" si="0"/>
        <v>0</v>
      </c>
    </row>
    <row r="53" spans="1:5" ht="14.45" x14ac:dyDescent="0.3">
      <c r="A53" s="1" t="str">
        <f>'ECK 4'!A53</f>
        <v>ARIES KART 3</v>
      </c>
      <c r="B53" s="5"/>
      <c r="C53" s="5"/>
      <c r="D53" s="5"/>
      <c r="E53">
        <f t="shared" si="0"/>
        <v>0</v>
      </c>
    </row>
    <row r="54" spans="1:5" ht="14.45" x14ac:dyDescent="0.3">
      <c r="A54" s="1" t="str">
        <f>'ECK 4'!A54</f>
        <v>PLP DKR</v>
      </c>
      <c r="B54" s="5"/>
      <c r="C54" s="5"/>
      <c r="D54" s="5"/>
      <c r="E54">
        <f t="shared" si="0"/>
        <v>0</v>
      </c>
    </row>
    <row r="55" spans="1:5" ht="14.45" x14ac:dyDescent="0.3">
      <c r="A55" s="1" t="str">
        <f>'ECK 4'!A55</f>
        <v>ARIES KART 4</v>
      </c>
      <c r="B55" s="5"/>
      <c r="C55" s="5"/>
      <c r="D55" s="5"/>
      <c r="E55">
        <f t="shared" si="0"/>
        <v>0</v>
      </c>
    </row>
    <row r="56" spans="1:5" ht="14.45" x14ac:dyDescent="0.3">
      <c r="A56" s="1" t="str">
        <f>'ECK 4'!A56</f>
        <v>ARIES KART 2</v>
      </c>
      <c r="B56" s="5"/>
      <c r="C56" s="5"/>
      <c r="D56" s="5"/>
      <c r="E56">
        <f t="shared" si="0"/>
        <v>0</v>
      </c>
    </row>
    <row r="57" spans="1:5" ht="14.45" x14ac:dyDescent="0.3">
      <c r="A57" s="1" t="str">
        <f>'ECK 4'!A57</f>
        <v>ARIES KART 5</v>
      </c>
      <c r="B57" s="5"/>
      <c r="C57" s="5"/>
      <c r="D57" s="5"/>
      <c r="E57">
        <f t="shared" si="0"/>
        <v>0</v>
      </c>
    </row>
    <row r="58" spans="1:5" ht="14.45" x14ac:dyDescent="0.3">
      <c r="A58" s="39" t="s">
        <v>109</v>
      </c>
      <c r="B58" s="5">
        <v>26</v>
      </c>
      <c r="C58" s="5"/>
      <c r="D58" s="5"/>
      <c r="E58">
        <f t="shared" si="0"/>
        <v>26</v>
      </c>
    </row>
    <row r="59" spans="1:5" ht="14.45" x14ac:dyDescent="0.3">
      <c r="A59" s="39" t="s">
        <v>110</v>
      </c>
      <c r="B59" s="5">
        <v>24</v>
      </c>
      <c r="C59" s="5"/>
      <c r="D59" s="5"/>
      <c r="E59">
        <f t="shared" ref="E59:E108" si="1">SUM(B59:D59)</f>
        <v>24</v>
      </c>
    </row>
    <row r="60" spans="1:5" ht="14.45" x14ac:dyDescent="0.3">
      <c r="A60" s="39" t="s">
        <v>111</v>
      </c>
      <c r="B60" s="5">
        <v>23</v>
      </c>
      <c r="C60" s="5"/>
      <c r="D60" s="5"/>
      <c r="E60">
        <f t="shared" si="1"/>
        <v>23</v>
      </c>
    </row>
    <row r="61" spans="1:5" ht="14.45" x14ac:dyDescent="0.3">
      <c r="A61" s="39" t="s">
        <v>112</v>
      </c>
      <c r="B61" s="5">
        <v>22</v>
      </c>
      <c r="C61" s="5"/>
      <c r="D61" s="5"/>
      <c r="E61">
        <f t="shared" si="1"/>
        <v>22</v>
      </c>
    </row>
    <row r="62" spans="1:5" ht="14.45" x14ac:dyDescent="0.3">
      <c r="A62" s="39" t="s">
        <v>113</v>
      </c>
      <c r="B62" s="5">
        <v>20</v>
      </c>
      <c r="C62" s="5"/>
      <c r="D62" s="5"/>
      <c r="E62">
        <f t="shared" si="1"/>
        <v>20</v>
      </c>
    </row>
    <row r="63" spans="1:5" ht="14.45" x14ac:dyDescent="0.3">
      <c r="A63" s="39" t="s">
        <v>114</v>
      </c>
      <c r="B63" s="5">
        <v>19</v>
      </c>
      <c r="C63" s="5"/>
      <c r="D63" s="5"/>
      <c r="E63">
        <f t="shared" si="1"/>
        <v>19</v>
      </c>
    </row>
    <row r="64" spans="1:5" ht="14.45" x14ac:dyDescent="0.3">
      <c r="A64" s="1">
        <v>0</v>
      </c>
      <c r="B64" s="5"/>
      <c r="C64" s="5"/>
      <c r="D64" s="5"/>
      <c r="E64">
        <f t="shared" si="1"/>
        <v>0</v>
      </c>
    </row>
    <row r="65" spans="1:5" x14ac:dyDescent="0.25">
      <c r="A65" s="1">
        <v>0</v>
      </c>
      <c r="B65" s="5"/>
      <c r="C65" s="5"/>
      <c r="D65" s="5"/>
      <c r="E65">
        <f t="shared" si="1"/>
        <v>0</v>
      </c>
    </row>
    <row r="66" spans="1:5" x14ac:dyDescent="0.25">
      <c r="A66" s="1">
        <v>0</v>
      </c>
      <c r="B66" s="5"/>
      <c r="C66" s="5"/>
      <c r="D66" s="5"/>
      <c r="E66">
        <f t="shared" si="1"/>
        <v>0</v>
      </c>
    </row>
    <row r="67" spans="1:5" x14ac:dyDescent="0.25">
      <c r="A67" s="1">
        <v>0</v>
      </c>
      <c r="B67" s="5"/>
      <c r="C67" s="5"/>
      <c r="D67" s="5"/>
      <c r="E67">
        <f t="shared" si="1"/>
        <v>0</v>
      </c>
    </row>
    <row r="68" spans="1:5" x14ac:dyDescent="0.25">
      <c r="A68" s="1">
        <v>0</v>
      </c>
      <c r="B68" s="5"/>
      <c r="C68" s="5"/>
      <c r="D68" s="5"/>
      <c r="E68">
        <f t="shared" si="1"/>
        <v>0</v>
      </c>
    </row>
    <row r="69" spans="1:5" x14ac:dyDescent="0.25">
      <c r="A69" s="1">
        <v>0</v>
      </c>
      <c r="B69" s="5"/>
      <c r="C69" s="5"/>
      <c r="D69" s="5"/>
      <c r="E69">
        <f t="shared" si="1"/>
        <v>0</v>
      </c>
    </row>
    <row r="70" spans="1:5" x14ac:dyDescent="0.25">
      <c r="A70" s="1">
        <v>0</v>
      </c>
      <c r="B70" s="5"/>
      <c r="C70" s="5"/>
      <c r="D70" s="5"/>
      <c r="E70">
        <f t="shared" si="1"/>
        <v>0</v>
      </c>
    </row>
    <row r="71" spans="1:5" x14ac:dyDescent="0.25">
      <c r="A71" s="1">
        <v>0</v>
      </c>
      <c r="B71" s="5"/>
      <c r="C71" s="5"/>
      <c r="D71" s="5"/>
      <c r="E71">
        <f t="shared" si="1"/>
        <v>0</v>
      </c>
    </row>
    <row r="72" spans="1:5" x14ac:dyDescent="0.25">
      <c r="A72" s="1">
        <v>0</v>
      </c>
      <c r="B72" s="5"/>
      <c r="C72" s="5"/>
      <c r="D72" s="5"/>
      <c r="E72">
        <f t="shared" si="1"/>
        <v>0</v>
      </c>
    </row>
    <row r="73" spans="1:5" x14ac:dyDescent="0.25">
      <c r="A73" s="1">
        <v>0</v>
      </c>
      <c r="B73" s="5"/>
      <c r="C73" s="5"/>
      <c r="D73" s="5"/>
      <c r="E73">
        <f t="shared" si="1"/>
        <v>0</v>
      </c>
    </row>
    <row r="74" spans="1:5" x14ac:dyDescent="0.25">
      <c r="A74" s="1">
        <v>0</v>
      </c>
      <c r="B74" s="5"/>
      <c r="C74" s="5"/>
      <c r="D74" s="5"/>
      <c r="E74">
        <f t="shared" si="1"/>
        <v>0</v>
      </c>
    </row>
    <row r="75" spans="1:5" x14ac:dyDescent="0.25">
      <c r="A75" s="1">
        <f>'ECK 4'!A63</f>
        <v>0</v>
      </c>
      <c r="B75" s="5"/>
      <c r="C75" s="5"/>
      <c r="D75" s="5"/>
      <c r="E75">
        <f t="shared" si="1"/>
        <v>0</v>
      </c>
    </row>
    <row r="76" spans="1:5" x14ac:dyDescent="0.25">
      <c r="A76" s="1">
        <f>'ECK 4'!A64</f>
        <v>0</v>
      </c>
      <c r="B76" s="5"/>
      <c r="C76" s="5"/>
      <c r="D76" s="5"/>
      <c r="E76">
        <f t="shared" si="1"/>
        <v>0</v>
      </c>
    </row>
    <row r="77" spans="1:5" x14ac:dyDescent="0.25">
      <c r="A77" s="1">
        <f>'ECK 4'!A65</f>
        <v>0</v>
      </c>
      <c r="B77" s="5"/>
      <c r="C77" s="5"/>
      <c r="D77" s="5"/>
      <c r="E77">
        <f t="shared" si="1"/>
        <v>0</v>
      </c>
    </row>
    <row r="78" spans="1:5" x14ac:dyDescent="0.25">
      <c r="A78" s="1">
        <f>'ECK 4'!A66</f>
        <v>0</v>
      </c>
      <c r="B78" s="5"/>
      <c r="C78" s="5"/>
      <c r="D78" s="5"/>
      <c r="E78">
        <f t="shared" si="1"/>
        <v>0</v>
      </c>
    </row>
    <row r="79" spans="1:5" x14ac:dyDescent="0.25">
      <c r="A79" s="1">
        <f>'ECK 4'!A67</f>
        <v>0</v>
      </c>
      <c r="B79" s="5"/>
      <c r="C79" s="5"/>
      <c r="D79" s="5"/>
      <c r="E79">
        <f t="shared" si="1"/>
        <v>0</v>
      </c>
    </row>
    <row r="80" spans="1:5" x14ac:dyDescent="0.25">
      <c r="A80" s="1">
        <f>'ECK 4'!A68</f>
        <v>0</v>
      </c>
      <c r="B80" s="5"/>
      <c r="C80" s="5"/>
      <c r="D80" s="5"/>
      <c r="E80">
        <f t="shared" si="1"/>
        <v>0</v>
      </c>
    </row>
    <row r="81" spans="1:5" x14ac:dyDescent="0.25">
      <c r="A81" s="1">
        <f>'ECK 4'!A69</f>
        <v>0</v>
      </c>
      <c r="B81" s="5"/>
      <c r="C81" s="5"/>
      <c r="D81" s="5"/>
      <c r="E81">
        <f t="shared" si="1"/>
        <v>0</v>
      </c>
    </row>
    <row r="82" spans="1:5" x14ac:dyDescent="0.25">
      <c r="A82" s="1">
        <f>'ECK 4'!A70</f>
        <v>0</v>
      </c>
      <c r="B82" s="5"/>
      <c r="C82" s="5"/>
      <c r="D82" s="5"/>
      <c r="E82">
        <f t="shared" si="1"/>
        <v>0</v>
      </c>
    </row>
    <row r="83" spans="1:5" x14ac:dyDescent="0.25">
      <c r="A83" s="1">
        <f>'ECK 4'!A71</f>
        <v>0</v>
      </c>
      <c r="B83" s="5"/>
      <c r="C83" s="5"/>
      <c r="D83" s="5"/>
      <c r="E83">
        <f t="shared" si="1"/>
        <v>0</v>
      </c>
    </row>
    <row r="84" spans="1:5" x14ac:dyDescent="0.25">
      <c r="A84" s="1">
        <f>'ECK 4'!A72</f>
        <v>0</v>
      </c>
      <c r="B84" s="5"/>
      <c r="C84" s="5"/>
      <c r="D84" s="5"/>
      <c r="E84">
        <f t="shared" si="1"/>
        <v>0</v>
      </c>
    </row>
    <row r="85" spans="1:5" x14ac:dyDescent="0.25">
      <c r="A85" s="1">
        <f>'ECK 4'!A73</f>
        <v>0</v>
      </c>
      <c r="B85" s="5"/>
      <c r="C85" s="5"/>
      <c r="D85" s="5"/>
      <c r="E85">
        <f t="shared" si="1"/>
        <v>0</v>
      </c>
    </row>
    <row r="86" spans="1:5" x14ac:dyDescent="0.25">
      <c r="A86" s="1">
        <f>'ECK 4'!A74</f>
        <v>0</v>
      </c>
      <c r="B86" s="5"/>
      <c r="C86" s="5"/>
      <c r="D86" s="5"/>
      <c r="E86">
        <f t="shared" si="1"/>
        <v>0</v>
      </c>
    </row>
    <row r="87" spans="1:5" x14ac:dyDescent="0.25">
      <c r="A87" s="1">
        <f>'ECK 4'!A75</f>
        <v>0</v>
      </c>
      <c r="B87" s="5"/>
      <c r="C87" s="5"/>
      <c r="D87" s="5"/>
      <c r="E87">
        <f t="shared" si="1"/>
        <v>0</v>
      </c>
    </row>
    <row r="88" spans="1:5" x14ac:dyDescent="0.25">
      <c r="A88" s="1">
        <f>'ECK 4'!A76</f>
        <v>0</v>
      </c>
      <c r="B88" s="5"/>
      <c r="C88" s="5"/>
      <c r="D88" s="5"/>
      <c r="E88">
        <f t="shared" si="1"/>
        <v>0</v>
      </c>
    </row>
    <row r="89" spans="1:5" x14ac:dyDescent="0.25">
      <c r="A89" s="1">
        <f>'ECK 4'!A77</f>
        <v>0</v>
      </c>
      <c r="B89" s="5"/>
      <c r="C89" s="5"/>
      <c r="D89" s="5"/>
      <c r="E89">
        <f t="shared" si="1"/>
        <v>0</v>
      </c>
    </row>
    <row r="90" spans="1:5" x14ac:dyDescent="0.25">
      <c r="A90" s="1">
        <f>'ECK 4'!A78</f>
        <v>0</v>
      </c>
      <c r="B90" s="5"/>
      <c r="C90" s="5"/>
      <c r="D90" s="5"/>
      <c r="E90">
        <f t="shared" si="1"/>
        <v>0</v>
      </c>
    </row>
    <row r="91" spans="1:5" x14ac:dyDescent="0.25">
      <c r="A91" s="1">
        <f>'ECK 4'!A79</f>
        <v>0</v>
      </c>
      <c r="B91" s="5"/>
      <c r="C91" s="5"/>
      <c r="D91" s="5"/>
      <c r="E91">
        <f t="shared" si="1"/>
        <v>0</v>
      </c>
    </row>
    <row r="92" spans="1:5" x14ac:dyDescent="0.25">
      <c r="A92" s="1">
        <f>'ECK 4'!A80</f>
        <v>0</v>
      </c>
      <c r="B92" s="5"/>
      <c r="C92" s="5"/>
      <c r="D92" s="5"/>
      <c r="E92">
        <f t="shared" si="1"/>
        <v>0</v>
      </c>
    </row>
    <row r="93" spans="1:5" x14ac:dyDescent="0.25">
      <c r="A93" s="1">
        <f>'ECK 4'!A81</f>
        <v>0</v>
      </c>
      <c r="B93" s="5"/>
      <c r="C93" s="5"/>
      <c r="D93" s="5"/>
      <c r="E93">
        <f t="shared" si="1"/>
        <v>0</v>
      </c>
    </row>
    <row r="94" spans="1:5" x14ac:dyDescent="0.25">
      <c r="A94" s="1">
        <f>'ECK 4'!A82</f>
        <v>0</v>
      </c>
      <c r="B94" s="5"/>
      <c r="C94" s="5"/>
      <c r="D94" s="5"/>
      <c r="E94">
        <f t="shared" si="1"/>
        <v>0</v>
      </c>
    </row>
    <row r="95" spans="1:5" x14ac:dyDescent="0.25">
      <c r="A95" s="1">
        <f>'ECK 4'!A83</f>
        <v>0</v>
      </c>
      <c r="B95" s="5"/>
      <c r="C95" s="5"/>
      <c r="D95" s="5"/>
      <c r="E95">
        <f t="shared" si="1"/>
        <v>0</v>
      </c>
    </row>
    <row r="96" spans="1:5" x14ac:dyDescent="0.25">
      <c r="A96" s="1">
        <f>'ECK 4'!A84</f>
        <v>0</v>
      </c>
      <c r="B96" s="5"/>
      <c r="C96" s="5"/>
      <c r="D96" s="5"/>
      <c r="E96">
        <f t="shared" si="1"/>
        <v>0</v>
      </c>
    </row>
    <row r="97" spans="1:5" x14ac:dyDescent="0.25">
      <c r="A97" s="1">
        <f>'ECK 4'!A85</f>
        <v>0</v>
      </c>
      <c r="B97" s="5"/>
      <c r="C97" s="5"/>
      <c r="D97" s="5"/>
      <c r="E97">
        <f t="shared" si="1"/>
        <v>0</v>
      </c>
    </row>
    <row r="98" spans="1:5" x14ac:dyDescent="0.25">
      <c r="A98" s="1">
        <f>'ECK 4'!A86</f>
        <v>0</v>
      </c>
      <c r="B98" s="5"/>
      <c r="C98" s="5"/>
      <c r="D98" s="5"/>
      <c r="E98">
        <f t="shared" si="1"/>
        <v>0</v>
      </c>
    </row>
    <row r="99" spans="1:5" x14ac:dyDescent="0.25">
      <c r="A99" s="1">
        <f>'ECK 4'!A87</f>
        <v>0</v>
      </c>
      <c r="B99" s="5"/>
      <c r="C99" s="5"/>
      <c r="D99" s="5"/>
      <c r="E99">
        <f t="shared" si="1"/>
        <v>0</v>
      </c>
    </row>
    <row r="100" spans="1:5" x14ac:dyDescent="0.25">
      <c r="A100" s="1">
        <f>'ECK 4'!A88</f>
        <v>0</v>
      </c>
      <c r="B100" s="5"/>
      <c r="C100" s="5"/>
      <c r="D100" s="5"/>
      <c r="E100">
        <f t="shared" si="1"/>
        <v>0</v>
      </c>
    </row>
    <row r="101" spans="1:5" x14ac:dyDescent="0.25">
      <c r="A101" s="1">
        <f>'ECK 4'!A89</f>
        <v>0</v>
      </c>
      <c r="B101" s="5"/>
      <c r="C101" s="5"/>
      <c r="D101" s="5"/>
      <c r="E101">
        <f t="shared" si="1"/>
        <v>0</v>
      </c>
    </row>
    <row r="102" spans="1:5" x14ac:dyDescent="0.25">
      <c r="A102" s="1">
        <f>'ECK 4'!A90</f>
        <v>0</v>
      </c>
      <c r="B102" s="5"/>
      <c r="C102" s="5"/>
      <c r="D102" s="5"/>
      <c r="E102">
        <f t="shared" si="1"/>
        <v>0</v>
      </c>
    </row>
    <row r="103" spans="1:5" x14ac:dyDescent="0.25">
      <c r="A103" s="1">
        <f>'ECK 4'!A91</f>
        <v>0</v>
      </c>
      <c r="B103" s="5"/>
      <c r="C103" s="5"/>
      <c r="D103" s="5"/>
      <c r="E103">
        <f t="shared" si="1"/>
        <v>0</v>
      </c>
    </row>
    <row r="104" spans="1:5" x14ac:dyDescent="0.25">
      <c r="A104" s="1">
        <f>'ECK 4'!A92</f>
        <v>0</v>
      </c>
      <c r="B104" s="5"/>
      <c r="C104" s="5"/>
      <c r="D104" s="5"/>
      <c r="E104">
        <f t="shared" si="1"/>
        <v>0</v>
      </c>
    </row>
    <row r="105" spans="1:5" x14ac:dyDescent="0.25">
      <c r="A105" s="1">
        <f>'ECK 4'!A93</f>
        <v>0</v>
      </c>
      <c r="B105" s="5"/>
      <c r="C105" s="5"/>
      <c r="D105" s="5"/>
      <c r="E105">
        <f t="shared" si="1"/>
        <v>0</v>
      </c>
    </row>
    <row r="106" spans="1:5" x14ac:dyDescent="0.25">
      <c r="A106" s="1">
        <f>'ECK 4'!A94</f>
        <v>0</v>
      </c>
      <c r="B106" s="5"/>
      <c r="C106" s="5"/>
      <c r="D106" s="5"/>
      <c r="E106">
        <f t="shared" si="1"/>
        <v>0</v>
      </c>
    </row>
    <row r="107" spans="1:5" x14ac:dyDescent="0.25">
      <c r="A107" s="1">
        <f>'ECK 4'!A95</f>
        <v>0</v>
      </c>
      <c r="B107" s="5"/>
      <c r="C107" s="5"/>
      <c r="D107" s="5"/>
      <c r="E107">
        <f t="shared" si="1"/>
        <v>0</v>
      </c>
    </row>
    <row r="108" spans="1:5" x14ac:dyDescent="0.25">
      <c r="A108" s="1">
        <f>'ECK 4'!A96</f>
        <v>0</v>
      </c>
      <c r="B108" s="5"/>
      <c r="C108" s="5"/>
      <c r="D108" s="5"/>
      <c r="E108">
        <f t="shared" si="1"/>
        <v>0</v>
      </c>
    </row>
    <row r="109" spans="1:5" x14ac:dyDescent="0.25">
      <c r="A109" s="8" t="s">
        <v>1</v>
      </c>
    </row>
    <row r="110" spans="1:5" x14ac:dyDescent="0.25">
      <c r="A110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46" workbookViewId="0">
      <selection activeCell="A56" sqref="A56:E57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ht="14.45" x14ac:dyDescent="0.3">
      <c r="B1" s="23" t="s">
        <v>43</v>
      </c>
      <c r="C1" s="23" t="s">
        <v>115</v>
      </c>
    </row>
    <row r="2" spans="1:5" s="23" customFormat="1" ht="14.45" x14ac:dyDescent="0.3">
      <c r="B2" s="41" t="s">
        <v>60</v>
      </c>
      <c r="C2" s="41"/>
      <c r="D2" s="41"/>
    </row>
    <row r="3" spans="1:5" s="23" customFormat="1" ht="14.45" x14ac:dyDescent="0.3">
      <c r="B3" s="40" t="s">
        <v>65</v>
      </c>
      <c r="C3" s="40"/>
      <c r="D3" s="40"/>
    </row>
    <row r="4" spans="1:5" ht="14.45" x14ac:dyDescent="0.3">
      <c r="A4" s="10" t="s">
        <v>22</v>
      </c>
      <c r="B4" s="17" t="s">
        <v>18</v>
      </c>
      <c r="C4" s="17" t="s">
        <v>19</v>
      </c>
      <c r="D4" s="17" t="s">
        <v>44</v>
      </c>
      <c r="E4" s="23" t="s">
        <v>70</v>
      </c>
    </row>
    <row r="5" spans="1:5" ht="14.45" x14ac:dyDescent="0.3">
      <c r="A5" s="22" t="s">
        <v>23</v>
      </c>
      <c r="B5" s="6"/>
      <c r="C5" s="6"/>
      <c r="D5" s="6"/>
      <c r="E5">
        <f>SUM(B5:D5)</f>
        <v>0</v>
      </c>
    </row>
    <row r="6" spans="1:5" ht="14.45" x14ac:dyDescent="0.3">
      <c r="A6" s="19" t="s">
        <v>69</v>
      </c>
      <c r="B6" s="6">
        <v>31</v>
      </c>
      <c r="C6" s="6"/>
      <c r="D6" s="6"/>
      <c r="E6">
        <f t="shared" ref="E6:E56" si="0">SUM(B6:D6)</f>
        <v>31</v>
      </c>
    </row>
    <row r="7" spans="1:5" ht="14.45" x14ac:dyDescent="0.3">
      <c r="A7" s="19" t="s">
        <v>24</v>
      </c>
      <c r="B7" s="6"/>
      <c r="C7" s="6"/>
      <c r="D7" s="6"/>
      <c r="E7">
        <f t="shared" si="0"/>
        <v>0</v>
      </c>
    </row>
    <row r="8" spans="1:5" ht="14.45" x14ac:dyDescent="0.3">
      <c r="A8" s="19" t="s">
        <v>25</v>
      </c>
      <c r="B8" s="6"/>
      <c r="C8" s="6"/>
      <c r="D8" s="6"/>
      <c r="E8">
        <f t="shared" si="0"/>
        <v>0</v>
      </c>
    </row>
    <row r="9" spans="1:5" ht="14.45" x14ac:dyDescent="0.3">
      <c r="A9" s="19" t="s">
        <v>26</v>
      </c>
      <c r="B9" s="6"/>
      <c r="C9" s="6"/>
      <c r="D9" s="6"/>
      <c r="E9">
        <f t="shared" si="0"/>
        <v>0</v>
      </c>
    </row>
    <row r="10" spans="1:5" ht="14.45" x14ac:dyDescent="0.3">
      <c r="A10" s="19" t="s">
        <v>27</v>
      </c>
      <c r="B10" s="6">
        <v>21</v>
      </c>
      <c r="C10" s="6"/>
      <c r="D10" s="6"/>
      <c r="E10">
        <f t="shared" si="0"/>
        <v>21</v>
      </c>
    </row>
    <row r="11" spans="1:5" ht="14.45" x14ac:dyDescent="0.3">
      <c r="A11" s="19" t="s">
        <v>106</v>
      </c>
      <c r="B11" s="6"/>
      <c r="C11" s="6"/>
      <c r="D11" s="6"/>
      <c r="E11">
        <f t="shared" si="0"/>
        <v>0</v>
      </c>
    </row>
    <row r="12" spans="1:5" ht="14.45" x14ac:dyDescent="0.3">
      <c r="A12" s="19" t="s">
        <v>28</v>
      </c>
      <c r="B12" s="6">
        <v>24</v>
      </c>
      <c r="C12" s="6"/>
      <c r="D12" s="6"/>
      <c r="E12">
        <f t="shared" si="0"/>
        <v>24</v>
      </c>
    </row>
    <row r="13" spans="1:5" ht="14.45" x14ac:dyDescent="0.3">
      <c r="A13" s="19" t="s">
        <v>68</v>
      </c>
      <c r="B13" s="6"/>
      <c r="C13" s="6"/>
      <c r="D13" s="6"/>
      <c r="E13">
        <f t="shared" si="0"/>
        <v>0</v>
      </c>
    </row>
    <row r="14" spans="1:5" ht="14.45" x14ac:dyDescent="0.3">
      <c r="A14" s="19" t="s">
        <v>29</v>
      </c>
      <c r="B14" s="6"/>
      <c r="C14" s="6"/>
      <c r="D14" s="6"/>
      <c r="E14">
        <f t="shared" si="0"/>
        <v>0</v>
      </c>
    </row>
    <row r="15" spans="1:5" ht="14.45" x14ac:dyDescent="0.3">
      <c r="A15" s="19" t="s">
        <v>30</v>
      </c>
      <c r="B15" s="6"/>
      <c r="C15" s="6"/>
      <c r="D15" s="6"/>
      <c r="E15">
        <f t="shared" si="0"/>
        <v>0</v>
      </c>
    </row>
    <row r="16" spans="1:5" ht="14.45" x14ac:dyDescent="0.3">
      <c r="A16" s="19" t="s">
        <v>92</v>
      </c>
      <c r="B16" s="6">
        <v>28</v>
      </c>
      <c r="C16" s="6"/>
      <c r="D16" s="6"/>
      <c r="E16">
        <f t="shared" si="0"/>
        <v>28</v>
      </c>
    </row>
    <row r="17" spans="1:5" ht="14.45" x14ac:dyDescent="0.3">
      <c r="A17" s="19" t="s">
        <v>31</v>
      </c>
      <c r="B17" s="6"/>
      <c r="C17" s="6"/>
      <c r="D17" s="6"/>
      <c r="E17">
        <f t="shared" si="0"/>
        <v>0</v>
      </c>
    </row>
    <row r="18" spans="1:5" ht="14.45" x14ac:dyDescent="0.3">
      <c r="A18" s="19" t="s">
        <v>32</v>
      </c>
      <c r="B18" s="6"/>
      <c r="C18" s="6"/>
      <c r="D18" s="6"/>
      <c r="E18">
        <f t="shared" si="0"/>
        <v>0</v>
      </c>
    </row>
    <row r="19" spans="1:5" ht="14.45" x14ac:dyDescent="0.3">
      <c r="A19" s="19" t="s">
        <v>33</v>
      </c>
      <c r="B19" s="6">
        <v>29</v>
      </c>
      <c r="C19" s="6"/>
      <c r="D19" s="6"/>
      <c r="E19">
        <f t="shared" si="0"/>
        <v>29</v>
      </c>
    </row>
    <row r="20" spans="1:5" ht="14.45" x14ac:dyDescent="0.3">
      <c r="A20" s="19" t="s">
        <v>34</v>
      </c>
      <c r="B20" s="6"/>
      <c r="C20" s="6"/>
      <c r="D20" s="6"/>
      <c r="E20">
        <f t="shared" si="0"/>
        <v>0</v>
      </c>
    </row>
    <row r="21" spans="1:5" ht="14.45" x14ac:dyDescent="0.3">
      <c r="A21" s="1" t="s">
        <v>35</v>
      </c>
      <c r="B21" s="6">
        <v>30</v>
      </c>
      <c r="C21" s="6"/>
      <c r="D21" s="6"/>
      <c r="E21">
        <f t="shared" si="0"/>
        <v>30</v>
      </c>
    </row>
    <row r="22" spans="1:5" ht="14.45" x14ac:dyDescent="0.3">
      <c r="A22" s="1" t="s">
        <v>36</v>
      </c>
      <c r="B22" s="6">
        <v>26</v>
      </c>
      <c r="C22" s="6"/>
      <c r="D22" s="6"/>
      <c r="E22">
        <f t="shared" si="0"/>
        <v>26</v>
      </c>
    </row>
    <row r="23" spans="1:5" ht="14.45" x14ac:dyDescent="0.3">
      <c r="A23" s="1" t="s">
        <v>75</v>
      </c>
      <c r="B23" s="6"/>
      <c r="C23" s="6"/>
      <c r="D23" s="6"/>
      <c r="E23">
        <f t="shared" si="0"/>
        <v>0</v>
      </c>
    </row>
    <row r="24" spans="1:5" ht="14.45" x14ac:dyDescent="0.3">
      <c r="A24" s="1" t="s">
        <v>76</v>
      </c>
      <c r="B24" s="6"/>
      <c r="C24" s="6"/>
      <c r="D24" s="6"/>
      <c r="E24">
        <f t="shared" si="0"/>
        <v>0</v>
      </c>
    </row>
    <row r="25" spans="1:5" ht="14.45" x14ac:dyDescent="0.3">
      <c r="A25" s="1" t="s">
        <v>88</v>
      </c>
      <c r="B25" s="6"/>
      <c r="C25" s="6"/>
      <c r="D25" s="6"/>
      <c r="E25">
        <f t="shared" si="0"/>
        <v>0</v>
      </c>
    </row>
    <row r="26" spans="1:5" ht="14.45" x14ac:dyDescent="0.3">
      <c r="A26" s="1" t="s">
        <v>77</v>
      </c>
      <c r="B26" s="6"/>
      <c r="C26" s="6"/>
      <c r="D26" s="6"/>
      <c r="E26">
        <f t="shared" si="0"/>
        <v>0</v>
      </c>
    </row>
    <row r="27" spans="1:5" ht="14.45" x14ac:dyDescent="0.3">
      <c r="A27" s="1" t="s">
        <v>78</v>
      </c>
      <c r="B27" s="6"/>
      <c r="C27" s="6"/>
      <c r="D27" s="6"/>
      <c r="E27">
        <f t="shared" si="0"/>
        <v>0</v>
      </c>
    </row>
    <row r="28" spans="1:5" ht="14.45" x14ac:dyDescent="0.3">
      <c r="A28" s="1" t="s">
        <v>91</v>
      </c>
      <c r="B28" s="6"/>
      <c r="C28" s="6"/>
      <c r="D28" s="6"/>
      <c r="E28">
        <f t="shared" si="0"/>
        <v>0</v>
      </c>
    </row>
    <row r="29" spans="1:5" ht="14.45" x14ac:dyDescent="0.3">
      <c r="A29" s="1" t="s">
        <v>79</v>
      </c>
      <c r="B29" s="6"/>
      <c r="C29" s="6"/>
      <c r="D29" s="6"/>
      <c r="E29">
        <f t="shared" si="0"/>
        <v>0</v>
      </c>
    </row>
    <row r="30" spans="1:5" ht="14.45" x14ac:dyDescent="0.3">
      <c r="A30" s="1" t="s">
        <v>81</v>
      </c>
      <c r="B30" s="6"/>
      <c r="C30" s="6"/>
      <c r="D30" s="6"/>
      <c r="E30">
        <f t="shared" si="0"/>
        <v>0</v>
      </c>
    </row>
    <row r="31" spans="1:5" ht="14.45" x14ac:dyDescent="0.3">
      <c r="A31" s="1" t="s">
        <v>80</v>
      </c>
      <c r="B31" s="6"/>
      <c r="C31" s="6"/>
      <c r="D31" s="6"/>
      <c r="E31">
        <f t="shared" si="0"/>
        <v>0</v>
      </c>
    </row>
    <row r="32" spans="1:5" ht="14.45" x14ac:dyDescent="0.3">
      <c r="A32" s="1" t="s">
        <v>82</v>
      </c>
      <c r="B32" s="6"/>
      <c r="C32" s="6"/>
      <c r="D32" s="6"/>
      <c r="E32">
        <f t="shared" si="0"/>
        <v>0</v>
      </c>
    </row>
    <row r="33" spans="1:6" ht="14.45" x14ac:dyDescent="0.3">
      <c r="A33" s="1" t="s">
        <v>89</v>
      </c>
      <c r="B33" s="6"/>
      <c r="C33" s="6"/>
      <c r="D33" s="6"/>
      <c r="E33">
        <f t="shared" si="0"/>
        <v>0</v>
      </c>
    </row>
    <row r="34" spans="1:6" ht="14.45" x14ac:dyDescent="0.3">
      <c r="A34" s="1" t="s">
        <v>83</v>
      </c>
      <c r="B34" s="6"/>
      <c r="C34" s="6"/>
      <c r="D34" s="6"/>
      <c r="E34">
        <f t="shared" si="0"/>
        <v>0</v>
      </c>
    </row>
    <row r="35" spans="1:6" ht="14.45" x14ac:dyDescent="0.3">
      <c r="A35" s="1" t="s">
        <v>93</v>
      </c>
      <c r="B35" s="6"/>
      <c r="C35" s="6"/>
      <c r="D35" s="6"/>
      <c r="E35">
        <f t="shared" si="0"/>
        <v>0</v>
      </c>
    </row>
    <row r="36" spans="1:6" ht="14.45" x14ac:dyDescent="0.3">
      <c r="A36" s="1" t="s">
        <v>94</v>
      </c>
      <c r="B36" s="6"/>
      <c r="C36" s="6"/>
      <c r="D36" s="6"/>
      <c r="E36">
        <f t="shared" si="0"/>
        <v>0</v>
      </c>
    </row>
    <row r="37" spans="1:6" ht="14.45" x14ac:dyDescent="0.3">
      <c r="A37" s="1" t="s">
        <v>95</v>
      </c>
      <c r="B37" s="6"/>
      <c r="C37" s="6"/>
      <c r="D37" s="6"/>
      <c r="E37">
        <f t="shared" si="0"/>
        <v>0</v>
      </c>
    </row>
    <row r="38" spans="1:6" ht="14.45" x14ac:dyDescent="0.3">
      <c r="A38" s="1" t="s">
        <v>108</v>
      </c>
      <c r="B38" s="6"/>
      <c r="C38" s="6"/>
      <c r="D38" s="6"/>
      <c r="E38">
        <f t="shared" si="0"/>
        <v>0</v>
      </c>
    </row>
    <row r="39" spans="1:6" ht="14.45" x14ac:dyDescent="0.3">
      <c r="A39" s="1" t="s">
        <v>96</v>
      </c>
      <c r="B39" s="6"/>
      <c r="C39" s="6"/>
      <c r="D39" s="6"/>
      <c r="E39">
        <f t="shared" si="0"/>
        <v>0</v>
      </c>
    </row>
    <row r="40" spans="1:6" ht="14.45" x14ac:dyDescent="0.3">
      <c r="A40" s="1" t="s">
        <v>97</v>
      </c>
      <c r="B40" s="6"/>
      <c r="C40" s="6"/>
      <c r="D40" s="6"/>
      <c r="E40">
        <f t="shared" si="0"/>
        <v>0</v>
      </c>
    </row>
    <row r="41" spans="1:6" ht="14.45" x14ac:dyDescent="0.3">
      <c r="A41" s="1" t="s">
        <v>98</v>
      </c>
      <c r="B41" s="6"/>
      <c r="C41" s="6"/>
      <c r="D41" s="6"/>
      <c r="E41">
        <f t="shared" si="0"/>
        <v>0</v>
      </c>
    </row>
    <row r="42" spans="1:6" ht="14.45" x14ac:dyDescent="0.3">
      <c r="A42" s="1" t="s">
        <v>99</v>
      </c>
      <c r="B42" s="6"/>
      <c r="C42" s="6"/>
      <c r="D42" s="6"/>
      <c r="E42">
        <f t="shared" si="0"/>
        <v>0</v>
      </c>
    </row>
    <row r="43" spans="1:6" ht="14.45" x14ac:dyDescent="0.3">
      <c r="A43" s="1" t="s">
        <v>100</v>
      </c>
      <c r="B43" s="6"/>
      <c r="C43" s="6"/>
      <c r="D43" s="6"/>
      <c r="E43">
        <f t="shared" si="0"/>
        <v>0</v>
      </c>
    </row>
    <row r="44" spans="1:6" ht="14.45" x14ac:dyDescent="0.3">
      <c r="A44" s="1" t="s">
        <v>101</v>
      </c>
      <c r="B44" s="6"/>
      <c r="C44" s="6"/>
      <c r="D44" s="6"/>
      <c r="E44">
        <f t="shared" si="0"/>
        <v>0</v>
      </c>
    </row>
    <row r="45" spans="1:6" ht="14.45" x14ac:dyDescent="0.3">
      <c r="A45" s="1" t="s">
        <v>102</v>
      </c>
      <c r="B45" s="6"/>
      <c r="C45" s="6"/>
      <c r="D45" s="6"/>
      <c r="E45">
        <f t="shared" si="0"/>
        <v>0</v>
      </c>
      <c r="F45" s="21"/>
    </row>
    <row r="46" spans="1:6" ht="14.45" x14ac:dyDescent="0.3">
      <c r="A46" s="1" t="s">
        <v>103</v>
      </c>
      <c r="B46" s="6"/>
      <c r="C46" s="6"/>
      <c r="D46" s="6"/>
      <c r="E46">
        <f t="shared" si="0"/>
        <v>0</v>
      </c>
      <c r="F46" s="21"/>
    </row>
    <row r="47" spans="1:6" ht="14.45" x14ac:dyDescent="0.3">
      <c r="A47" s="1" t="s">
        <v>104</v>
      </c>
      <c r="B47" s="6"/>
      <c r="C47" s="6"/>
      <c r="D47" s="6"/>
      <c r="E47">
        <f t="shared" si="0"/>
        <v>0</v>
      </c>
      <c r="F47" s="21"/>
    </row>
    <row r="48" spans="1:6" ht="14.45" x14ac:dyDescent="0.3">
      <c r="A48" s="1" t="s">
        <v>105</v>
      </c>
      <c r="B48" s="6"/>
      <c r="C48" s="6"/>
      <c r="D48" s="6"/>
      <c r="E48">
        <f t="shared" si="0"/>
        <v>0</v>
      </c>
      <c r="F48" s="21"/>
    </row>
    <row r="49" spans="1:6" ht="14.45" x14ac:dyDescent="0.3">
      <c r="A49" s="1" t="s">
        <v>107</v>
      </c>
      <c r="B49" s="6"/>
      <c r="C49" s="6"/>
      <c r="D49" s="6"/>
      <c r="E49">
        <f t="shared" si="0"/>
        <v>0</v>
      </c>
      <c r="F49" s="21"/>
    </row>
    <row r="50" spans="1:6" ht="14.45" x14ac:dyDescent="0.3">
      <c r="A50" s="1" t="str">
        <f>'ECK 5'!A50</f>
        <v>PLP RACING TEAM</v>
      </c>
      <c r="B50" s="6"/>
      <c r="C50" s="6"/>
      <c r="D50" s="6"/>
      <c r="E50">
        <f t="shared" si="0"/>
        <v>0</v>
      </c>
      <c r="F50" s="21"/>
    </row>
    <row r="51" spans="1:6" ht="14.45" x14ac:dyDescent="0.3">
      <c r="A51" s="1" t="str">
        <f>'ECK 5'!A51</f>
        <v>ARIES KART 1</v>
      </c>
      <c r="B51" s="6"/>
      <c r="C51" s="6"/>
      <c r="D51" s="6"/>
      <c r="E51">
        <f t="shared" si="0"/>
        <v>0</v>
      </c>
      <c r="F51" s="21"/>
    </row>
    <row r="52" spans="1:6" ht="14.45" x14ac:dyDescent="0.3">
      <c r="A52" s="1" t="str">
        <f>'ECK 5'!A52</f>
        <v>LES GORDINIS</v>
      </c>
      <c r="B52" s="6"/>
      <c r="C52" s="6"/>
      <c r="D52" s="6"/>
      <c r="E52">
        <f t="shared" si="0"/>
        <v>0</v>
      </c>
      <c r="F52" s="21"/>
    </row>
    <row r="53" spans="1:6" ht="14.45" x14ac:dyDescent="0.3">
      <c r="A53" s="1" t="str">
        <f>'ECK 5'!A53</f>
        <v>ARIES KART 3</v>
      </c>
      <c r="B53" s="6"/>
      <c r="C53" s="6"/>
      <c r="D53" s="6"/>
      <c r="E53">
        <f t="shared" si="0"/>
        <v>0</v>
      </c>
      <c r="F53" s="21"/>
    </row>
    <row r="54" spans="1:6" ht="14.45" x14ac:dyDescent="0.3">
      <c r="A54" s="1" t="str">
        <f>'ECK 5'!A54</f>
        <v>PLP DKR</v>
      </c>
      <c r="B54" s="6"/>
      <c r="C54" s="6"/>
      <c r="D54" s="6"/>
      <c r="E54">
        <f t="shared" si="0"/>
        <v>0</v>
      </c>
      <c r="F54" s="21"/>
    </row>
    <row r="55" spans="1:6" ht="14.45" x14ac:dyDescent="0.3">
      <c r="A55" s="1" t="str">
        <f>'ECK 5'!A55</f>
        <v>ARIES KART 4</v>
      </c>
      <c r="B55" s="6"/>
      <c r="C55" s="6"/>
      <c r="D55" s="6"/>
      <c r="E55">
        <f t="shared" si="0"/>
        <v>0</v>
      </c>
      <c r="F55" s="21"/>
    </row>
    <row r="56" spans="1:6" ht="14.45" x14ac:dyDescent="0.3">
      <c r="A56" s="1" t="str">
        <f>'ECK 5'!A56</f>
        <v>ARIES KART 2</v>
      </c>
      <c r="B56" s="6"/>
      <c r="C56" s="6"/>
      <c r="D56" s="6"/>
      <c r="E56">
        <f t="shared" si="0"/>
        <v>0</v>
      </c>
      <c r="F56" s="21"/>
    </row>
    <row r="57" spans="1:6" ht="14.45" x14ac:dyDescent="0.3">
      <c r="A57" s="1" t="str">
        <f>'ECK 5'!A57</f>
        <v>ARIES KART 5</v>
      </c>
      <c r="B57" s="6"/>
      <c r="C57" s="6"/>
      <c r="D57" s="6"/>
      <c r="E57">
        <f t="shared" ref="E57" si="1">SUM(B57:D57)</f>
        <v>0</v>
      </c>
      <c r="F57" s="21"/>
    </row>
    <row r="58" spans="1:6" ht="14.45" x14ac:dyDescent="0.3">
      <c r="A58" s="1" t="s">
        <v>109</v>
      </c>
      <c r="B58" s="6"/>
      <c r="C58" s="6"/>
      <c r="D58" s="6"/>
      <c r="E58">
        <f t="shared" ref="E58:E108" si="2">SUM(B58:D58)</f>
        <v>0</v>
      </c>
      <c r="F58" s="21"/>
    </row>
    <row r="59" spans="1:6" ht="14.45" x14ac:dyDescent="0.3">
      <c r="A59" s="1" t="s">
        <v>110</v>
      </c>
      <c r="B59" s="6"/>
      <c r="C59" s="6"/>
      <c r="D59" s="6"/>
      <c r="E59">
        <f t="shared" si="2"/>
        <v>0</v>
      </c>
      <c r="F59" s="21"/>
    </row>
    <row r="60" spans="1:6" ht="14.45" x14ac:dyDescent="0.3">
      <c r="A60" s="1" t="s">
        <v>111</v>
      </c>
      <c r="B60" s="6"/>
      <c r="C60" s="6"/>
      <c r="D60" s="6"/>
      <c r="E60">
        <f t="shared" si="2"/>
        <v>0</v>
      </c>
      <c r="F60" s="21"/>
    </row>
    <row r="61" spans="1:6" ht="14.45" x14ac:dyDescent="0.3">
      <c r="A61" s="1" t="s">
        <v>112</v>
      </c>
      <c r="B61" s="6"/>
      <c r="C61" s="6"/>
      <c r="D61" s="6"/>
      <c r="E61">
        <f t="shared" si="2"/>
        <v>0</v>
      </c>
      <c r="F61" s="21"/>
    </row>
    <row r="62" spans="1:6" ht="14.45" x14ac:dyDescent="0.3">
      <c r="A62" s="1" t="s">
        <v>113</v>
      </c>
      <c r="B62" s="6">
        <v>17</v>
      </c>
      <c r="C62" s="6"/>
      <c r="D62" s="6"/>
      <c r="E62">
        <f t="shared" si="2"/>
        <v>17</v>
      </c>
      <c r="F62" s="21"/>
    </row>
    <row r="63" spans="1:6" ht="14.45" x14ac:dyDescent="0.3">
      <c r="A63" s="1" t="s">
        <v>114</v>
      </c>
      <c r="B63" s="6"/>
      <c r="C63" s="6"/>
      <c r="D63" s="6"/>
      <c r="E63">
        <f t="shared" si="2"/>
        <v>0</v>
      </c>
      <c r="F63" s="21"/>
    </row>
    <row r="64" spans="1:6" ht="14.45" x14ac:dyDescent="0.3">
      <c r="A64" s="1" t="s">
        <v>116</v>
      </c>
      <c r="B64" s="6">
        <v>35</v>
      </c>
      <c r="C64" s="6">
        <v>1</v>
      </c>
      <c r="D64" s="6">
        <v>1</v>
      </c>
      <c r="E64">
        <f t="shared" si="2"/>
        <v>37</v>
      </c>
      <c r="F64" s="21"/>
    </row>
    <row r="65" spans="1:6" ht="14.45" x14ac:dyDescent="0.3">
      <c r="A65" s="1" t="s">
        <v>117</v>
      </c>
      <c r="B65" s="6">
        <v>33</v>
      </c>
      <c r="C65" s="6"/>
      <c r="D65" s="6"/>
      <c r="E65">
        <f t="shared" si="2"/>
        <v>33</v>
      </c>
      <c r="F65" s="21"/>
    </row>
    <row r="66" spans="1:6" ht="14.45" x14ac:dyDescent="0.3">
      <c r="A66" s="1" t="s">
        <v>118</v>
      </c>
      <c r="B66" s="6">
        <v>27</v>
      </c>
      <c r="C66" s="6"/>
      <c r="D66" s="6"/>
      <c r="E66">
        <f t="shared" si="2"/>
        <v>27</v>
      </c>
      <c r="F66" s="21"/>
    </row>
    <row r="67" spans="1:6" ht="14.45" x14ac:dyDescent="0.3">
      <c r="A67" s="1" t="s">
        <v>119</v>
      </c>
      <c r="B67" s="6">
        <v>25</v>
      </c>
      <c r="C67" s="6"/>
      <c r="D67" s="6"/>
      <c r="E67">
        <f t="shared" si="2"/>
        <v>25</v>
      </c>
      <c r="F67" s="21"/>
    </row>
    <row r="68" spans="1:6" ht="14.45" x14ac:dyDescent="0.3">
      <c r="A68" s="1" t="s">
        <v>120</v>
      </c>
      <c r="B68" s="6">
        <v>23</v>
      </c>
      <c r="C68" s="6"/>
      <c r="D68" s="6"/>
      <c r="E68">
        <f t="shared" si="2"/>
        <v>23</v>
      </c>
      <c r="F68" s="21"/>
    </row>
    <row r="69" spans="1:6" ht="14.45" x14ac:dyDescent="0.3">
      <c r="A69" s="1" t="s">
        <v>121</v>
      </c>
      <c r="B69" s="6">
        <v>22</v>
      </c>
      <c r="C69" s="6"/>
      <c r="D69" s="6"/>
      <c r="E69">
        <f t="shared" si="2"/>
        <v>22</v>
      </c>
      <c r="F69" s="21"/>
    </row>
    <row r="70" spans="1:6" ht="14.45" x14ac:dyDescent="0.3">
      <c r="A70" s="1" t="s">
        <v>122</v>
      </c>
      <c r="B70" s="6">
        <v>20</v>
      </c>
      <c r="C70" s="6"/>
      <c r="D70" s="6"/>
      <c r="E70">
        <f t="shared" si="2"/>
        <v>20</v>
      </c>
      <c r="F70" s="21"/>
    </row>
    <row r="71" spans="1:6" x14ac:dyDescent="0.25">
      <c r="A71" s="1" t="s">
        <v>123</v>
      </c>
      <c r="B71" s="6">
        <v>19</v>
      </c>
      <c r="C71" s="6"/>
      <c r="D71" s="6"/>
      <c r="E71">
        <f t="shared" si="2"/>
        <v>19</v>
      </c>
      <c r="F71" s="21"/>
    </row>
    <row r="72" spans="1:6" x14ac:dyDescent="0.25">
      <c r="A72" s="1" t="s">
        <v>124</v>
      </c>
      <c r="B72" s="6">
        <v>18</v>
      </c>
      <c r="C72" s="6"/>
      <c r="D72" s="6"/>
      <c r="E72">
        <f t="shared" si="2"/>
        <v>18</v>
      </c>
      <c r="F72" s="21"/>
    </row>
    <row r="73" spans="1:6" x14ac:dyDescent="0.25">
      <c r="A73" s="1" t="s">
        <v>125</v>
      </c>
      <c r="B73" s="6">
        <v>16</v>
      </c>
      <c r="C73" s="6"/>
      <c r="D73" s="6"/>
      <c r="E73">
        <f t="shared" si="2"/>
        <v>16</v>
      </c>
      <c r="F73" s="21"/>
    </row>
    <row r="74" spans="1:6" x14ac:dyDescent="0.25">
      <c r="A74" s="1" t="s">
        <v>126</v>
      </c>
      <c r="B74" s="6">
        <v>15</v>
      </c>
      <c r="C74" s="6"/>
      <c r="D74" s="6"/>
      <c r="E74">
        <f t="shared" si="2"/>
        <v>15</v>
      </c>
      <c r="F74" s="21"/>
    </row>
    <row r="75" spans="1:6" x14ac:dyDescent="0.25">
      <c r="A75" s="1" t="s">
        <v>127</v>
      </c>
      <c r="B75" s="6">
        <v>14</v>
      </c>
      <c r="C75" s="6"/>
      <c r="D75" s="6"/>
      <c r="E75">
        <f t="shared" si="2"/>
        <v>14</v>
      </c>
      <c r="F75" s="21"/>
    </row>
    <row r="76" spans="1:6" x14ac:dyDescent="0.25">
      <c r="A76" s="1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1">
        <f>'ECK 5'!A77</f>
        <v>0</v>
      </c>
      <c r="B77" s="6"/>
      <c r="C77" s="6"/>
      <c r="D77" s="6"/>
      <c r="E77">
        <f t="shared" si="2"/>
        <v>0</v>
      </c>
      <c r="F77" s="21"/>
    </row>
    <row r="78" spans="1:6" x14ac:dyDescent="0.25">
      <c r="A78" s="1">
        <f>'ECK 5'!A78</f>
        <v>0</v>
      </c>
      <c r="B78" s="6"/>
      <c r="C78" s="6"/>
      <c r="D78" s="6"/>
      <c r="E78">
        <f t="shared" si="2"/>
        <v>0</v>
      </c>
      <c r="F78" s="21"/>
    </row>
    <row r="79" spans="1:6" x14ac:dyDescent="0.25">
      <c r="A79" s="1">
        <f>'ECK 5'!A79</f>
        <v>0</v>
      </c>
      <c r="B79" s="6"/>
      <c r="C79" s="6"/>
      <c r="D79" s="6"/>
      <c r="E79">
        <f t="shared" si="2"/>
        <v>0</v>
      </c>
      <c r="F79" s="21"/>
    </row>
    <row r="80" spans="1:6" x14ac:dyDescent="0.25">
      <c r="A80" s="1">
        <f>'ECK 5'!A80</f>
        <v>0</v>
      </c>
      <c r="B80" s="6"/>
      <c r="C80" s="6"/>
      <c r="D80" s="6"/>
      <c r="E80">
        <f t="shared" si="2"/>
        <v>0</v>
      </c>
      <c r="F80" s="21"/>
    </row>
    <row r="81" spans="1:6" x14ac:dyDescent="0.25">
      <c r="A81" s="1">
        <f>'ECK 5'!A81</f>
        <v>0</v>
      </c>
      <c r="B81" s="6"/>
      <c r="C81" s="6"/>
      <c r="D81" s="6"/>
      <c r="E81">
        <f t="shared" si="2"/>
        <v>0</v>
      </c>
      <c r="F81" s="21"/>
    </row>
    <row r="82" spans="1:6" x14ac:dyDescent="0.25">
      <c r="A82" s="1">
        <f>'ECK 5'!A82</f>
        <v>0</v>
      </c>
      <c r="B82" s="6"/>
      <c r="C82" s="6"/>
      <c r="D82" s="6"/>
      <c r="E82">
        <f t="shared" si="2"/>
        <v>0</v>
      </c>
      <c r="F82" s="21"/>
    </row>
    <row r="83" spans="1:6" x14ac:dyDescent="0.25">
      <c r="A83" s="1">
        <f>'ECK 5'!A83</f>
        <v>0</v>
      </c>
      <c r="B83" s="6"/>
      <c r="C83" s="6"/>
      <c r="D83" s="6"/>
      <c r="E83">
        <f t="shared" si="2"/>
        <v>0</v>
      </c>
      <c r="F83" s="21"/>
    </row>
    <row r="84" spans="1:6" x14ac:dyDescent="0.25">
      <c r="A84" s="1">
        <f>'ECK 5'!A84</f>
        <v>0</v>
      </c>
      <c r="B84" s="6"/>
      <c r="C84" s="6"/>
      <c r="D84" s="6"/>
      <c r="E84">
        <f t="shared" si="2"/>
        <v>0</v>
      </c>
      <c r="F84" s="21"/>
    </row>
    <row r="85" spans="1:6" x14ac:dyDescent="0.25">
      <c r="A85" s="1">
        <f>'ECK 5'!A85</f>
        <v>0</v>
      </c>
      <c r="B85" s="6"/>
      <c r="C85" s="6"/>
      <c r="D85" s="6"/>
      <c r="E85">
        <f t="shared" si="2"/>
        <v>0</v>
      </c>
      <c r="F85" s="21"/>
    </row>
    <row r="86" spans="1:6" x14ac:dyDescent="0.25">
      <c r="A86" s="1">
        <f>'ECK 5'!A86</f>
        <v>0</v>
      </c>
      <c r="B86" s="6"/>
      <c r="C86" s="6"/>
      <c r="D86" s="6"/>
      <c r="E86">
        <f t="shared" si="2"/>
        <v>0</v>
      </c>
      <c r="F86" s="21"/>
    </row>
    <row r="87" spans="1:6" x14ac:dyDescent="0.25">
      <c r="A87" s="1">
        <f>'ECK 5'!A87</f>
        <v>0</v>
      </c>
      <c r="B87" s="6"/>
      <c r="C87" s="6"/>
      <c r="D87" s="6"/>
      <c r="E87">
        <f t="shared" si="2"/>
        <v>0</v>
      </c>
      <c r="F87" s="21"/>
    </row>
    <row r="88" spans="1:6" x14ac:dyDescent="0.25">
      <c r="A88" s="1">
        <f>'ECK 5'!A88</f>
        <v>0</v>
      </c>
      <c r="B88" s="6"/>
      <c r="C88" s="6"/>
      <c r="D88" s="6"/>
      <c r="E88">
        <f t="shared" si="2"/>
        <v>0</v>
      </c>
      <c r="F88" s="21"/>
    </row>
    <row r="89" spans="1:6" x14ac:dyDescent="0.25">
      <c r="A89" s="1">
        <f>'ECK 5'!A89</f>
        <v>0</v>
      </c>
      <c r="B89" s="6"/>
      <c r="C89" s="6"/>
      <c r="D89" s="6"/>
      <c r="E89">
        <f t="shared" si="2"/>
        <v>0</v>
      </c>
      <c r="F89" s="21"/>
    </row>
    <row r="90" spans="1:6" x14ac:dyDescent="0.25">
      <c r="A90" s="1">
        <f>'ECK 5'!A90</f>
        <v>0</v>
      </c>
      <c r="B90" s="6"/>
      <c r="C90" s="6"/>
      <c r="D90" s="6"/>
      <c r="E90">
        <f t="shared" si="2"/>
        <v>0</v>
      </c>
      <c r="F90" s="21"/>
    </row>
    <row r="91" spans="1:6" x14ac:dyDescent="0.25">
      <c r="A91" s="1">
        <f>'ECK 5'!A91</f>
        <v>0</v>
      </c>
      <c r="B91" s="6"/>
      <c r="C91" s="6"/>
      <c r="D91" s="6"/>
      <c r="E91">
        <f t="shared" si="2"/>
        <v>0</v>
      </c>
      <c r="F91" s="21"/>
    </row>
    <row r="92" spans="1:6" x14ac:dyDescent="0.25">
      <c r="A92" s="1">
        <f>'ECK 5'!A92</f>
        <v>0</v>
      </c>
      <c r="B92" s="6"/>
      <c r="C92" s="6"/>
      <c r="D92" s="6"/>
      <c r="E92">
        <f t="shared" si="2"/>
        <v>0</v>
      </c>
      <c r="F92" s="21"/>
    </row>
    <row r="93" spans="1:6" x14ac:dyDescent="0.25">
      <c r="A93" s="1">
        <f>'ECK 5'!A93</f>
        <v>0</v>
      </c>
      <c r="B93" s="6"/>
      <c r="C93" s="6"/>
      <c r="D93" s="6"/>
      <c r="E93">
        <f t="shared" si="2"/>
        <v>0</v>
      </c>
      <c r="F93" s="21"/>
    </row>
    <row r="94" spans="1:6" x14ac:dyDescent="0.25">
      <c r="A94" s="1">
        <f>'ECK 5'!A94</f>
        <v>0</v>
      </c>
      <c r="B94" s="6"/>
      <c r="C94" s="6"/>
      <c r="D94" s="6"/>
      <c r="E94">
        <f t="shared" si="2"/>
        <v>0</v>
      </c>
      <c r="F94" s="21"/>
    </row>
    <row r="95" spans="1:6" x14ac:dyDescent="0.25">
      <c r="A95" s="1">
        <f>'ECK 5'!A95</f>
        <v>0</v>
      </c>
      <c r="B95" s="6"/>
      <c r="C95" s="6"/>
      <c r="D95" s="6"/>
      <c r="E95">
        <f t="shared" si="2"/>
        <v>0</v>
      </c>
      <c r="F95" s="21"/>
    </row>
    <row r="96" spans="1:6" x14ac:dyDescent="0.25">
      <c r="A96" s="1">
        <f>'ECK 5'!A96</f>
        <v>0</v>
      </c>
      <c r="B96" s="6"/>
      <c r="C96" s="6"/>
      <c r="D96" s="6"/>
      <c r="E96">
        <f t="shared" si="2"/>
        <v>0</v>
      </c>
      <c r="F96" s="21"/>
    </row>
    <row r="97" spans="1:6" x14ac:dyDescent="0.25">
      <c r="A97" s="1">
        <f>'ECK 5'!A97</f>
        <v>0</v>
      </c>
      <c r="B97" s="6"/>
      <c r="C97" s="6"/>
      <c r="D97" s="6"/>
      <c r="E97">
        <f t="shared" si="2"/>
        <v>0</v>
      </c>
      <c r="F97" s="21"/>
    </row>
    <row r="98" spans="1:6" x14ac:dyDescent="0.25">
      <c r="A98" s="1">
        <f>'ECK 5'!A98</f>
        <v>0</v>
      </c>
      <c r="B98" s="6"/>
      <c r="C98" s="6"/>
      <c r="D98" s="6"/>
      <c r="E98">
        <f t="shared" si="2"/>
        <v>0</v>
      </c>
      <c r="F98" s="21"/>
    </row>
    <row r="99" spans="1:6" x14ac:dyDescent="0.25">
      <c r="A99" s="1">
        <f>'ECK 5'!A99</f>
        <v>0</v>
      </c>
      <c r="B99" s="6"/>
      <c r="C99" s="6"/>
      <c r="D99" s="6"/>
      <c r="E99">
        <f t="shared" si="2"/>
        <v>0</v>
      </c>
      <c r="F99" s="21"/>
    </row>
    <row r="100" spans="1:6" x14ac:dyDescent="0.25">
      <c r="A100" s="1">
        <f>'ECK 5'!A100</f>
        <v>0</v>
      </c>
      <c r="B100" s="6"/>
      <c r="C100" s="6"/>
      <c r="D100" s="6"/>
      <c r="E100">
        <f t="shared" si="2"/>
        <v>0</v>
      </c>
      <c r="F100" s="21"/>
    </row>
    <row r="101" spans="1:6" x14ac:dyDescent="0.25">
      <c r="A101" s="1">
        <f>'ECK 5'!A101</f>
        <v>0</v>
      </c>
      <c r="B101" s="6"/>
      <c r="C101" s="6"/>
      <c r="D101" s="6"/>
      <c r="E101">
        <f t="shared" si="2"/>
        <v>0</v>
      </c>
    </row>
    <row r="102" spans="1:6" x14ac:dyDescent="0.25">
      <c r="A102" s="1">
        <f>'ECK 5'!A102</f>
        <v>0</v>
      </c>
      <c r="B102" s="6"/>
      <c r="C102" s="6"/>
      <c r="D102" s="6"/>
      <c r="E102">
        <f t="shared" si="2"/>
        <v>0</v>
      </c>
    </row>
    <row r="103" spans="1:6" x14ac:dyDescent="0.25">
      <c r="A103" s="1">
        <f>'ECK 5'!A103</f>
        <v>0</v>
      </c>
      <c r="B103" s="6"/>
      <c r="C103" s="6"/>
      <c r="D103" s="6"/>
      <c r="E103">
        <f t="shared" si="2"/>
        <v>0</v>
      </c>
    </row>
    <row r="104" spans="1:6" x14ac:dyDescent="0.25">
      <c r="A104" s="1">
        <f>'ECK 5'!A104</f>
        <v>0</v>
      </c>
      <c r="B104" s="6"/>
      <c r="C104" s="6"/>
      <c r="D104" s="6"/>
      <c r="E104">
        <f t="shared" si="2"/>
        <v>0</v>
      </c>
    </row>
    <row r="105" spans="1:6" x14ac:dyDescent="0.25">
      <c r="A105" s="1">
        <f>'ECK 5'!A105</f>
        <v>0</v>
      </c>
      <c r="B105" s="6"/>
      <c r="C105" s="6"/>
      <c r="D105" s="6"/>
      <c r="E105">
        <f t="shared" si="2"/>
        <v>0</v>
      </c>
    </row>
    <row r="106" spans="1:6" x14ac:dyDescent="0.25">
      <c r="A106" s="1">
        <f>'ECK 5'!A106</f>
        <v>0</v>
      </c>
      <c r="B106" s="6"/>
      <c r="C106" s="6"/>
      <c r="D106" s="6"/>
      <c r="E106">
        <f t="shared" si="2"/>
        <v>0</v>
      </c>
    </row>
    <row r="107" spans="1:6" x14ac:dyDescent="0.25">
      <c r="A107" s="1">
        <f>'ECK 5'!A107</f>
        <v>0</v>
      </c>
      <c r="B107" s="6"/>
      <c r="C107" s="6"/>
      <c r="D107" s="6"/>
      <c r="E107">
        <f t="shared" si="2"/>
        <v>0</v>
      </c>
    </row>
    <row r="108" spans="1:6" x14ac:dyDescent="0.25">
      <c r="A108" s="1">
        <f>'ECK 5'!A108</f>
        <v>0</v>
      </c>
      <c r="B108" s="6"/>
      <c r="C108" s="6"/>
      <c r="D108" s="6"/>
      <c r="E108">
        <f t="shared" si="2"/>
        <v>0</v>
      </c>
    </row>
    <row r="109" spans="1:6" x14ac:dyDescent="0.25">
      <c r="A109" s="8" t="s">
        <v>1</v>
      </c>
    </row>
    <row r="110" spans="1:6" x14ac:dyDescent="0.25">
      <c r="A110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opLeftCell="A46" workbookViewId="0">
      <selection activeCell="A56" sqref="A56:E57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49</v>
      </c>
      <c r="C1" s="27">
        <v>42624</v>
      </c>
    </row>
    <row r="2" spans="1:5" s="23" customFormat="1" ht="14.45" x14ac:dyDescent="0.3">
      <c r="B2" s="41" t="s">
        <v>61</v>
      </c>
      <c r="C2" s="41"/>
      <c r="D2" s="41"/>
    </row>
    <row r="3" spans="1:5" s="23" customFormat="1" ht="14.45" x14ac:dyDescent="0.3">
      <c r="B3" s="40" t="s">
        <v>65</v>
      </c>
      <c r="C3" s="40"/>
      <c r="D3" s="40"/>
    </row>
    <row r="4" spans="1:5" ht="14.45" x14ac:dyDescent="0.3">
      <c r="A4" s="10" t="s">
        <v>22</v>
      </c>
      <c r="B4" s="15" t="s">
        <v>47</v>
      </c>
      <c r="C4" s="15" t="s">
        <v>48</v>
      </c>
      <c r="D4" s="15" t="s">
        <v>45</v>
      </c>
      <c r="E4" s="23" t="s">
        <v>70</v>
      </c>
    </row>
    <row r="5" spans="1:5" ht="14.45" x14ac:dyDescent="0.3">
      <c r="A5" s="22" t="s">
        <v>23</v>
      </c>
      <c r="B5" s="4"/>
      <c r="C5" s="4"/>
      <c r="D5" s="4"/>
      <c r="E5">
        <f>SUM(B5:D5)</f>
        <v>0</v>
      </c>
    </row>
    <row r="6" spans="1:5" ht="14.45" x14ac:dyDescent="0.3">
      <c r="A6" s="19" t="s">
        <v>69</v>
      </c>
      <c r="B6" s="4">
        <v>33</v>
      </c>
      <c r="C6" s="4">
        <v>1</v>
      </c>
      <c r="D6" s="4"/>
      <c r="E6">
        <f t="shared" ref="E6:E60" si="0">SUM(B6:D6)</f>
        <v>34</v>
      </c>
    </row>
    <row r="7" spans="1:5" ht="14.45" x14ac:dyDescent="0.3">
      <c r="A7" s="19" t="s">
        <v>24</v>
      </c>
      <c r="B7" s="4"/>
      <c r="C7" s="4"/>
      <c r="D7" s="4"/>
      <c r="E7">
        <f t="shared" si="0"/>
        <v>0</v>
      </c>
    </row>
    <row r="8" spans="1:5" ht="14.45" x14ac:dyDescent="0.3">
      <c r="A8" s="19" t="s">
        <v>25</v>
      </c>
      <c r="B8" s="4"/>
      <c r="C8" s="4"/>
      <c r="D8" s="4"/>
      <c r="E8">
        <f t="shared" si="0"/>
        <v>0</v>
      </c>
    </row>
    <row r="9" spans="1:5" ht="14.45" x14ac:dyDescent="0.3">
      <c r="A9" s="19" t="s">
        <v>26</v>
      </c>
      <c r="B9" s="4"/>
      <c r="C9" s="4"/>
      <c r="D9" s="4"/>
      <c r="E9">
        <f t="shared" si="0"/>
        <v>0</v>
      </c>
    </row>
    <row r="10" spans="1:5" ht="14.45" x14ac:dyDescent="0.3">
      <c r="A10" s="19" t="s">
        <v>27</v>
      </c>
      <c r="B10" s="4">
        <v>10</v>
      </c>
      <c r="C10" s="4"/>
      <c r="D10" s="4"/>
      <c r="E10">
        <f t="shared" si="0"/>
        <v>10</v>
      </c>
    </row>
    <row r="11" spans="1:5" ht="14.45" x14ac:dyDescent="0.3">
      <c r="A11" s="19" t="s">
        <v>106</v>
      </c>
      <c r="B11" s="4"/>
      <c r="C11" s="4"/>
      <c r="D11" s="4"/>
      <c r="E11">
        <f t="shared" si="0"/>
        <v>0</v>
      </c>
    </row>
    <row r="12" spans="1:5" ht="14.45" x14ac:dyDescent="0.3">
      <c r="A12" s="19" t="s">
        <v>28</v>
      </c>
      <c r="B12" s="4">
        <v>29</v>
      </c>
      <c r="C12" s="4"/>
      <c r="D12" s="4"/>
      <c r="E12">
        <f t="shared" si="0"/>
        <v>29</v>
      </c>
    </row>
    <row r="13" spans="1:5" ht="14.45" x14ac:dyDescent="0.3">
      <c r="A13" s="19" t="s">
        <v>68</v>
      </c>
      <c r="B13" s="4"/>
      <c r="C13" s="4"/>
      <c r="D13" s="4"/>
      <c r="E13">
        <f t="shared" si="0"/>
        <v>0</v>
      </c>
    </row>
    <row r="14" spans="1:5" ht="14.45" x14ac:dyDescent="0.3">
      <c r="A14" s="19" t="s">
        <v>29</v>
      </c>
      <c r="B14" s="4"/>
      <c r="C14" s="4"/>
      <c r="D14" s="4"/>
      <c r="E14">
        <f t="shared" si="0"/>
        <v>0</v>
      </c>
    </row>
    <row r="15" spans="1:5" ht="14.45" x14ac:dyDescent="0.3">
      <c r="A15" s="19" t="s">
        <v>30</v>
      </c>
      <c r="B15" s="4"/>
      <c r="C15" s="4"/>
      <c r="D15" s="4"/>
      <c r="E15">
        <f t="shared" si="0"/>
        <v>0</v>
      </c>
    </row>
    <row r="16" spans="1:5" ht="14.45" x14ac:dyDescent="0.3">
      <c r="A16" s="19" t="s">
        <v>92</v>
      </c>
      <c r="B16" s="4">
        <v>28</v>
      </c>
      <c r="C16" s="4"/>
      <c r="D16" s="4"/>
      <c r="E16">
        <f t="shared" si="0"/>
        <v>28</v>
      </c>
    </row>
    <row r="17" spans="1:5" ht="14.45" x14ac:dyDescent="0.3">
      <c r="A17" s="19" t="s">
        <v>31</v>
      </c>
      <c r="B17" s="4"/>
      <c r="C17" s="4"/>
      <c r="D17" s="4"/>
      <c r="E17">
        <f t="shared" si="0"/>
        <v>0</v>
      </c>
    </row>
    <row r="18" spans="1:5" ht="14.45" x14ac:dyDescent="0.3">
      <c r="A18" s="19" t="s">
        <v>32</v>
      </c>
      <c r="B18" s="4"/>
      <c r="C18" s="4"/>
      <c r="D18" s="4"/>
      <c r="E18">
        <f t="shared" si="0"/>
        <v>0</v>
      </c>
    </row>
    <row r="19" spans="1:5" ht="14.45" x14ac:dyDescent="0.3">
      <c r="A19" s="19" t="s">
        <v>33</v>
      </c>
      <c r="B19" s="4">
        <v>24</v>
      </c>
      <c r="C19" s="4"/>
      <c r="D19" s="4"/>
      <c r="E19">
        <f t="shared" si="0"/>
        <v>24</v>
      </c>
    </row>
    <row r="20" spans="1:5" ht="14.45" x14ac:dyDescent="0.3">
      <c r="A20" s="19" t="s">
        <v>34</v>
      </c>
      <c r="B20" s="4"/>
      <c r="C20" s="4"/>
      <c r="D20" s="4"/>
      <c r="E20">
        <f t="shared" si="0"/>
        <v>0</v>
      </c>
    </row>
    <row r="21" spans="1:5" ht="14.45" x14ac:dyDescent="0.3">
      <c r="A21" s="1" t="s">
        <v>35</v>
      </c>
      <c r="B21" s="4">
        <v>35</v>
      </c>
      <c r="C21" s="4"/>
      <c r="D21" s="4">
        <v>1</v>
      </c>
      <c r="E21">
        <f t="shared" si="0"/>
        <v>36</v>
      </c>
    </row>
    <row r="22" spans="1:5" ht="14.45" x14ac:dyDescent="0.3">
      <c r="A22" s="1" t="s">
        <v>36</v>
      </c>
      <c r="B22" s="4"/>
      <c r="C22" s="4"/>
      <c r="D22" s="4"/>
      <c r="E22">
        <f t="shared" si="0"/>
        <v>0</v>
      </c>
    </row>
    <row r="23" spans="1:5" ht="14.45" x14ac:dyDescent="0.3">
      <c r="A23" s="1" t="str">
        <f>'ECK 6'!A23</f>
        <v>STAR WARS TEAM</v>
      </c>
      <c r="B23" s="4">
        <v>11</v>
      </c>
      <c r="C23" s="4"/>
      <c r="D23" s="4"/>
      <c r="E23">
        <f t="shared" si="0"/>
        <v>11</v>
      </c>
    </row>
    <row r="24" spans="1:5" ht="14.45" x14ac:dyDescent="0.3">
      <c r="A24" s="1" t="str">
        <f>'ECK 6'!A24</f>
        <v>SRP COMPETITION</v>
      </c>
      <c r="B24" s="4"/>
      <c r="C24" s="4"/>
      <c r="D24" s="4"/>
      <c r="E24">
        <f t="shared" si="0"/>
        <v>0</v>
      </c>
    </row>
    <row r="25" spans="1:5" ht="14.45" x14ac:dyDescent="0.3">
      <c r="A25" s="1" t="str">
        <f>'ECK 6'!A25</f>
        <v>KSRACING</v>
      </c>
      <c r="B25" s="4"/>
      <c r="C25" s="4"/>
      <c r="D25" s="4"/>
      <c r="E25">
        <f t="shared" si="0"/>
        <v>0</v>
      </c>
    </row>
    <row r="26" spans="1:5" ht="14.45" x14ac:dyDescent="0.3">
      <c r="A26" s="1" t="str">
        <f>'ECK 6'!A26</f>
        <v>BP KART CONCEPT</v>
      </c>
      <c r="B26" s="4"/>
      <c r="C26" s="4"/>
      <c r="D26" s="4"/>
      <c r="E26">
        <f t="shared" si="0"/>
        <v>0</v>
      </c>
    </row>
    <row r="27" spans="1:5" ht="14.45" x14ac:dyDescent="0.3">
      <c r="A27" s="1" t="str">
        <f>'ECK 6'!A27</f>
        <v>JUS DE FREE</v>
      </c>
      <c r="B27" s="4"/>
      <c r="C27" s="4"/>
      <c r="D27" s="4"/>
      <c r="E27">
        <f t="shared" si="0"/>
        <v>0</v>
      </c>
    </row>
    <row r="28" spans="1:5" ht="14.45" x14ac:dyDescent="0.3">
      <c r="A28" s="1" t="str">
        <f>'ECK 6'!A28</f>
        <v>LES COURANTS D' AIR 2</v>
      </c>
      <c r="B28" s="4"/>
      <c r="C28" s="4"/>
      <c r="D28" s="4"/>
      <c r="E28">
        <f t="shared" si="0"/>
        <v>0</v>
      </c>
    </row>
    <row r="29" spans="1:5" ht="14.45" x14ac:dyDescent="0.3">
      <c r="A29" s="1" t="str">
        <f>'ECK 6'!A29</f>
        <v>MESSIER SPORT</v>
      </c>
      <c r="B29" s="4"/>
      <c r="C29" s="4"/>
      <c r="D29" s="4"/>
      <c r="E29">
        <f t="shared" si="0"/>
        <v>0</v>
      </c>
    </row>
    <row r="30" spans="1:5" ht="14.45" x14ac:dyDescent="0.3">
      <c r="A30" s="1" t="str">
        <f>'ECK 6'!A30</f>
        <v>MAC BOYS</v>
      </c>
      <c r="B30" s="4">
        <v>23</v>
      </c>
      <c r="C30" s="4"/>
      <c r="D30" s="4"/>
      <c r="E30">
        <f t="shared" si="0"/>
        <v>23</v>
      </c>
    </row>
    <row r="31" spans="1:5" ht="14.45" x14ac:dyDescent="0.3">
      <c r="A31" s="1" t="str">
        <f>'ECK 6'!A31</f>
        <v>MAC BEER</v>
      </c>
      <c r="B31" s="4"/>
      <c r="C31" s="4"/>
      <c r="D31" s="4"/>
      <c r="E31">
        <f t="shared" si="0"/>
        <v>0</v>
      </c>
    </row>
    <row r="32" spans="1:5" ht="14.45" x14ac:dyDescent="0.3">
      <c r="A32" s="1" t="str">
        <f>'ECK 6'!A32</f>
        <v>MAC BOYS KIDS</v>
      </c>
      <c r="B32" s="4"/>
      <c r="C32" s="4"/>
      <c r="D32" s="4"/>
      <c r="E32">
        <f t="shared" si="0"/>
        <v>0</v>
      </c>
    </row>
    <row r="33" spans="1:5" ht="14.45" x14ac:dyDescent="0.3">
      <c r="A33" s="1" t="str">
        <f>'ECK 6'!A33</f>
        <v>KART &amp; DIEM</v>
      </c>
      <c r="B33" s="4">
        <v>14</v>
      </c>
      <c r="C33" s="4"/>
      <c r="D33" s="4"/>
      <c r="E33">
        <f t="shared" si="0"/>
        <v>14</v>
      </c>
    </row>
    <row r="34" spans="1:5" ht="14.45" x14ac:dyDescent="0.3">
      <c r="A34" s="1" t="str">
        <f>'ECK 6'!A34</f>
        <v>KART ' IMPRO</v>
      </c>
      <c r="B34" s="4"/>
      <c r="C34" s="4"/>
      <c r="D34" s="4"/>
      <c r="E34">
        <f t="shared" si="0"/>
        <v>0</v>
      </c>
    </row>
    <row r="35" spans="1:5" ht="14.45" x14ac:dyDescent="0.3">
      <c r="A35" s="1" t="str">
        <f>'ECK 6'!A35</f>
        <v>ASMS OUISTI TEAM</v>
      </c>
      <c r="B35" s="4"/>
      <c r="C35" s="4"/>
      <c r="D35" s="4"/>
      <c r="E35">
        <f t="shared" si="0"/>
        <v>0</v>
      </c>
    </row>
    <row r="36" spans="1:5" ht="14.45" x14ac:dyDescent="0.3">
      <c r="A36" s="1" t="str">
        <f>'ECK 6'!A36</f>
        <v>UD PETILLANTS</v>
      </c>
      <c r="B36" s="4"/>
      <c r="C36" s="4"/>
      <c r="D36" s="4"/>
      <c r="E36">
        <f t="shared" si="0"/>
        <v>0</v>
      </c>
    </row>
    <row r="37" spans="1:5" ht="14.45" x14ac:dyDescent="0.3">
      <c r="A37" s="1" t="str">
        <f>'ECK 6'!A37</f>
        <v>KP RACER</v>
      </c>
      <c r="B37" s="4"/>
      <c r="C37" s="4"/>
      <c r="D37" s="4"/>
      <c r="E37">
        <f t="shared" si="0"/>
        <v>0</v>
      </c>
    </row>
    <row r="38" spans="1:5" ht="14.45" x14ac:dyDescent="0.3">
      <c r="A38" s="1" t="str">
        <f>'ECK 6'!A38</f>
        <v>JD KART 63B</v>
      </c>
      <c r="B38" s="4"/>
      <c r="C38" s="4"/>
      <c r="D38" s="4"/>
      <c r="E38">
        <f t="shared" si="0"/>
        <v>0</v>
      </c>
    </row>
    <row r="39" spans="1:5" ht="14.45" x14ac:dyDescent="0.3">
      <c r="A39" s="1" t="str">
        <f>'ECK 6'!A39</f>
        <v>FEEL EUROPE</v>
      </c>
      <c r="B39" s="4"/>
      <c r="C39" s="4"/>
      <c r="D39" s="4"/>
      <c r="E39">
        <f t="shared" si="0"/>
        <v>0</v>
      </c>
    </row>
    <row r="40" spans="1:5" ht="14.45" x14ac:dyDescent="0.3">
      <c r="A40" s="1" t="str">
        <f>'ECK 6'!A40</f>
        <v>JD KART 63A</v>
      </c>
      <c r="B40" s="4"/>
      <c r="C40" s="4"/>
      <c r="D40" s="4"/>
      <c r="E40">
        <f t="shared" si="0"/>
        <v>0</v>
      </c>
    </row>
    <row r="41" spans="1:5" ht="14.45" x14ac:dyDescent="0.3">
      <c r="A41" s="1" t="str">
        <f>'ECK 6'!A41</f>
        <v>SRP COMPETITION 2</v>
      </c>
      <c r="B41" s="4"/>
      <c r="C41" s="4"/>
      <c r="D41" s="4"/>
      <c r="E41">
        <f t="shared" si="0"/>
        <v>0</v>
      </c>
    </row>
    <row r="42" spans="1:5" ht="14.45" x14ac:dyDescent="0.3">
      <c r="A42" s="1" t="str">
        <f>'ECK 6'!A42</f>
        <v>UNISTARS</v>
      </c>
      <c r="B42" s="4"/>
      <c r="C42" s="4"/>
      <c r="D42" s="4"/>
      <c r="E42">
        <f t="shared" si="0"/>
        <v>0</v>
      </c>
    </row>
    <row r="43" spans="1:5" ht="14.45" x14ac:dyDescent="0.3">
      <c r="A43" s="1" t="str">
        <f>'ECK 6'!A43</f>
        <v>WYGO RACING</v>
      </c>
      <c r="B43" s="4"/>
      <c r="C43" s="4"/>
      <c r="D43" s="4"/>
      <c r="E43">
        <f t="shared" si="0"/>
        <v>0</v>
      </c>
    </row>
    <row r="44" spans="1:5" ht="14.45" x14ac:dyDescent="0.3">
      <c r="A44" s="1" t="str">
        <f>'ECK 6'!A44</f>
        <v>M RACING</v>
      </c>
      <c r="B44" s="4"/>
      <c r="C44" s="4"/>
      <c r="D44" s="4"/>
      <c r="E44">
        <f t="shared" si="0"/>
        <v>0</v>
      </c>
    </row>
    <row r="45" spans="1:5" ht="14.45" x14ac:dyDescent="0.3">
      <c r="A45" s="1" t="str">
        <f>'ECK 6'!A45</f>
        <v>KART'IMPRO</v>
      </c>
      <c r="B45" s="4"/>
      <c r="C45" s="4"/>
      <c r="D45" s="4"/>
      <c r="E45">
        <f t="shared" si="0"/>
        <v>0</v>
      </c>
    </row>
    <row r="46" spans="1:5" ht="14.45" x14ac:dyDescent="0.3">
      <c r="A46" s="1" t="str">
        <f>'ECK 6'!A46</f>
        <v>SUNSET RACING</v>
      </c>
      <c r="B46" s="4"/>
      <c r="C46" s="4"/>
      <c r="D46" s="4"/>
      <c r="E46">
        <f t="shared" si="0"/>
        <v>0</v>
      </c>
    </row>
    <row r="47" spans="1:5" ht="14.45" x14ac:dyDescent="0.3">
      <c r="A47" s="1" t="str">
        <f>'ECK 6'!A47</f>
        <v>COLIN TEAM</v>
      </c>
      <c r="B47" s="4"/>
      <c r="C47" s="4"/>
      <c r="D47" s="4"/>
      <c r="E47">
        <f t="shared" si="0"/>
        <v>0</v>
      </c>
    </row>
    <row r="48" spans="1:5" ht="14.45" x14ac:dyDescent="0.3">
      <c r="A48" s="1" t="str">
        <f>'ECK 6'!A48</f>
        <v>CLUB AUTO PASSION</v>
      </c>
      <c r="B48" s="4"/>
      <c r="C48" s="4"/>
      <c r="D48" s="4"/>
      <c r="E48">
        <f t="shared" si="0"/>
        <v>0</v>
      </c>
    </row>
    <row r="49" spans="1:5" ht="14.45" x14ac:dyDescent="0.3">
      <c r="A49" s="1" t="str">
        <f>'ECK 6'!A49</f>
        <v>JD KART 63C</v>
      </c>
      <c r="B49" s="4"/>
      <c r="C49" s="4"/>
      <c r="D49" s="4"/>
      <c r="E49">
        <f t="shared" si="0"/>
        <v>0</v>
      </c>
    </row>
    <row r="50" spans="1:5" ht="14.45" x14ac:dyDescent="0.3">
      <c r="A50" s="1" t="str">
        <f>'ECK 6'!A50</f>
        <v>PLP RACING TEAM</v>
      </c>
      <c r="B50" s="4"/>
      <c r="C50" s="4"/>
      <c r="D50" s="4"/>
      <c r="E50">
        <f t="shared" si="0"/>
        <v>0</v>
      </c>
    </row>
    <row r="51" spans="1:5" ht="14.45" x14ac:dyDescent="0.3">
      <c r="A51" s="1" t="str">
        <f>'ECK 6'!A51</f>
        <v>ARIES KART 1</v>
      </c>
      <c r="B51" s="4"/>
      <c r="C51" s="4"/>
      <c r="D51" s="4"/>
      <c r="E51">
        <f t="shared" si="0"/>
        <v>0</v>
      </c>
    </row>
    <row r="52" spans="1:5" ht="14.45" x14ac:dyDescent="0.3">
      <c r="A52" s="1" t="str">
        <f>'ECK 6'!A52</f>
        <v>LES GORDINIS</v>
      </c>
      <c r="B52" s="4"/>
      <c r="C52" s="4"/>
      <c r="D52" s="4"/>
      <c r="E52">
        <f t="shared" si="0"/>
        <v>0</v>
      </c>
    </row>
    <row r="53" spans="1:5" ht="14.45" x14ac:dyDescent="0.3">
      <c r="A53" s="1" t="str">
        <f>'ECK 6'!A53</f>
        <v>ARIES KART 3</v>
      </c>
      <c r="B53" s="4"/>
      <c r="C53" s="4"/>
      <c r="D53" s="4"/>
      <c r="E53">
        <f t="shared" si="0"/>
        <v>0</v>
      </c>
    </row>
    <row r="54" spans="1:5" ht="14.45" x14ac:dyDescent="0.3">
      <c r="A54" s="1" t="str">
        <f>'ECK 6'!A54</f>
        <v>PLP DKR</v>
      </c>
      <c r="B54" s="4"/>
      <c r="C54" s="4"/>
      <c r="D54" s="4"/>
      <c r="E54">
        <f t="shared" si="0"/>
        <v>0</v>
      </c>
    </row>
    <row r="55" spans="1:5" ht="14.45" x14ac:dyDescent="0.3">
      <c r="A55" s="1" t="str">
        <f>'ECK 6'!A55</f>
        <v>ARIES KART 4</v>
      </c>
      <c r="B55" s="4"/>
      <c r="C55" s="4"/>
      <c r="D55" s="4"/>
      <c r="E55">
        <f t="shared" si="0"/>
        <v>0</v>
      </c>
    </row>
    <row r="56" spans="1:5" ht="14.45" x14ac:dyDescent="0.3">
      <c r="A56" s="1" t="str">
        <f>'ECK 6'!A56</f>
        <v>ARIES KART 2</v>
      </c>
      <c r="B56" s="4"/>
      <c r="C56" s="4"/>
      <c r="D56" s="4"/>
      <c r="E56">
        <f t="shared" si="0"/>
        <v>0</v>
      </c>
    </row>
    <row r="57" spans="1:5" ht="14.45" x14ac:dyDescent="0.3">
      <c r="A57" s="1" t="str">
        <f>'ECK 6'!A57</f>
        <v>ARIES KART 5</v>
      </c>
      <c r="B57" s="4"/>
      <c r="C57" s="4"/>
      <c r="D57" s="4"/>
      <c r="E57">
        <f t="shared" ref="E57" si="1">SUM(B57:D57)</f>
        <v>0</v>
      </c>
    </row>
    <row r="58" spans="1:5" ht="14.45" x14ac:dyDescent="0.3">
      <c r="A58" s="1" t="str">
        <f>'ECK 6'!A58</f>
        <v>JAUSSAUD EVENTS</v>
      </c>
      <c r="B58" s="4">
        <v>30</v>
      </c>
      <c r="C58" s="4"/>
      <c r="D58" s="4"/>
      <c r="E58">
        <f t="shared" si="0"/>
        <v>30</v>
      </c>
    </row>
    <row r="59" spans="1:5" ht="14.45" x14ac:dyDescent="0.3">
      <c r="A59" s="1" t="str">
        <f>'ECK 6'!A59</f>
        <v>ASCAN TEAM 2</v>
      </c>
      <c r="B59" s="4"/>
      <c r="C59" s="4"/>
      <c r="D59" s="4"/>
      <c r="E59">
        <f t="shared" si="0"/>
        <v>0</v>
      </c>
    </row>
    <row r="60" spans="1:5" ht="14.45" x14ac:dyDescent="0.3">
      <c r="A60" s="1" t="str">
        <f>'ECK 6'!A60</f>
        <v xml:space="preserve">ASCAN TEAM </v>
      </c>
      <c r="B60" s="4"/>
      <c r="C60" s="4"/>
      <c r="D60" s="4"/>
      <c r="E60">
        <f t="shared" si="0"/>
        <v>0</v>
      </c>
    </row>
    <row r="61" spans="1:5" ht="14.45" x14ac:dyDescent="0.3">
      <c r="A61" s="1" t="str">
        <f>'ECK 6'!A61</f>
        <v>MAC BOYS UTAH</v>
      </c>
      <c r="B61" s="4"/>
      <c r="C61" s="4"/>
      <c r="D61" s="4"/>
      <c r="E61">
        <f t="shared" ref="E61:E108" si="2">SUM(B61:D61)</f>
        <v>0</v>
      </c>
    </row>
    <row r="62" spans="1:5" ht="14.45" x14ac:dyDescent="0.3">
      <c r="A62" s="1" t="str">
        <f>'ECK 6'!A62</f>
        <v>TTE</v>
      </c>
      <c r="B62" s="4">
        <v>5</v>
      </c>
      <c r="C62" s="4"/>
      <c r="D62" s="4"/>
      <c r="E62">
        <f t="shared" si="2"/>
        <v>5</v>
      </c>
    </row>
    <row r="63" spans="1:5" ht="14.45" x14ac:dyDescent="0.3">
      <c r="A63" s="1" t="str">
        <f>'ECK 6'!A63</f>
        <v>MAC GIRLS UTAH</v>
      </c>
      <c r="B63" s="4"/>
      <c r="C63" s="4"/>
      <c r="D63" s="4"/>
      <c r="E63">
        <f t="shared" si="2"/>
        <v>0</v>
      </c>
    </row>
    <row r="64" spans="1:5" ht="14.45" x14ac:dyDescent="0.3">
      <c r="A64" s="1" t="str">
        <f>'ECK 6'!A64</f>
        <v>ET KARTET VOUS</v>
      </c>
      <c r="B64" s="4"/>
      <c r="C64" s="4"/>
      <c r="D64" s="4"/>
      <c r="E64">
        <f t="shared" si="2"/>
        <v>0</v>
      </c>
    </row>
    <row r="65" spans="1:5" ht="14.45" x14ac:dyDescent="0.3">
      <c r="A65" s="1" t="str">
        <f>'ECK 6'!A65</f>
        <v>LNS COMPETITION</v>
      </c>
      <c r="B65" s="4"/>
      <c r="C65" s="4"/>
      <c r="D65" s="4"/>
      <c r="E65">
        <f t="shared" si="2"/>
        <v>0</v>
      </c>
    </row>
    <row r="66" spans="1:5" ht="14.45" x14ac:dyDescent="0.3">
      <c r="A66" s="1" t="str">
        <f>'ECK 6'!A66</f>
        <v>MAD DOG RACING</v>
      </c>
      <c r="B66" s="4"/>
      <c r="C66" s="4"/>
      <c r="D66" s="4"/>
      <c r="E66">
        <f t="shared" si="2"/>
        <v>0</v>
      </c>
    </row>
    <row r="67" spans="1:5" ht="14.45" x14ac:dyDescent="0.3">
      <c r="A67" s="1" t="str">
        <f>'ECK 6'!A67</f>
        <v>PIF PAF</v>
      </c>
      <c r="B67" s="4"/>
      <c r="C67" s="4"/>
      <c r="D67" s="4"/>
      <c r="E67">
        <f t="shared" si="2"/>
        <v>0</v>
      </c>
    </row>
    <row r="68" spans="1:5" ht="14.45" x14ac:dyDescent="0.3">
      <c r="A68" s="1" t="str">
        <f>'ECK 6'!A68</f>
        <v>XMEN</v>
      </c>
      <c r="B68" s="4"/>
      <c r="C68" s="4"/>
      <c r="D68" s="4"/>
      <c r="E68">
        <f t="shared" si="2"/>
        <v>0</v>
      </c>
    </row>
    <row r="69" spans="1:5" ht="14.45" x14ac:dyDescent="0.3">
      <c r="A69" s="1" t="str">
        <f>'ECK 6'!A69</f>
        <v>BG RACING</v>
      </c>
      <c r="B69" s="4">
        <v>9</v>
      </c>
      <c r="C69" s="4"/>
      <c r="D69" s="4"/>
      <c r="E69">
        <f t="shared" si="2"/>
        <v>9</v>
      </c>
    </row>
    <row r="70" spans="1:5" ht="14.45" x14ac:dyDescent="0.3">
      <c r="A70" s="1" t="str">
        <f>'ECK 6'!A70</f>
        <v>LES DERNIERS</v>
      </c>
      <c r="B70" s="4"/>
      <c r="C70" s="4"/>
      <c r="D70" s="4"/>
      <c r="E70">
        <f t="shared" si="2"/>
        <v>0</v>
      </c>
    </row>
    <row r="71" spans="1:5" x14ac:dyDescent="0.25">
      <c r="A71" s="1" t="str">
        <f>'ECK 6'!A71</f>
        <v>RED LAMA</v>
      </c>
      <c r="B71" s="4"/>
      <c r="C71" s="4"/>
      <c r="D71" s="4"/>
      <c r="E71">
        <f t="shared" si="2"/>
        <v>0</v>
      </c>
    </row>
    <row r="72" spans="1:5" x14ac:dyDescent="0.25">
      <c r="A72" s="1" t="str">
        <f>'ECK 6'!A72</f>
        <v>C2D2</v>
      </c>
      <c r="B72" s="4"/>
      <c r="C72" s="4"/>
      <c r="D72" s="4"/>
      <c r="E72">
        <f t="shared" si="2"/>
        <v>0</v>
      </c>
    </row>
    <row r="73" spans="1:5" x14ac:dyDescent="0.25">
      <c r="A73" s="1" t="str">
        <f>'ECK 6'!A73</f>
        <v>BLONDIKART</v>
      </c>
      <c r="B73" s="4"/>
      <c r="C73" s="4"/>
      <c r="D73" s="4"/>
      <c r="E73">
        <f t="shared" si="2"/>
        <v>0</v>
      </c>
    </row>
    <row r="74" spans="1:5" x14ac:dyDescent="0.25">
      <c r="A74" s="1" t="str">
        <f>'ECK 6'!A74</f>
        <v>GUY HOQUET</v>
      </c>
      <c r="B74" s="4"/>
      <c r="C74" s="4"/>
      <c r="D74" s="4"/>
      <c r="E74">
        <f t="shared" si="2"/>
        <v>0</v>
      </c>
    </row>
    <row r="75" spans="1:5" x14ac:dyDescent="0.25">
      <c r="A75" s="1" t="str">
        <f>'ECK 6'!A75</f>
        <v>JAMAIKART</v>
      </c>
      <c r="B75" s="4"/>
      <c r="C75" s="4"/>
      <c r="D75" s="4"/>
      <c r="E75">
        <f t="shared" si="2"/>
        <v>0</v>
      </c>
    </row>
    <row r="76" spans="1:5" x14ac:dyDescent="0.25">
      <c r="A76" s="1" t="s">
        <v>128</v>
      </c>
      <c r="B76" s="4">
        <v>31</v>
      </c>
      <c r="C76" s="4"/>
      <c r="D76" s="4"/>
      <c r="E76">
        <f t="shared" si="2"/>
        <v>31</v>
      </c>
    </row>
    <row r="77" spans="1:5" x14ac:dyDescent="0.25">
      <c r="A77" s="1" t="s">
        <v>129</v>
      </c>
      <c r="B77" s="4">
        <v>27</v>
      </c>
      <c r="C77" s="4"/>
      <c r="D77" s="4"/>
      <c r="E77">
        <f t="shared" si="2"/>
        <v>27</v>
      </c>
    </row>
    <row r="78" spans="1:5" x14ac:dyDescent="0.25">
      <c r="A78" s="1" t="s">
        <v>130</v>
      </c>
      <c r="B78" s="4">
        <v>26</v>
      </c>
      <c r="C78" s="4"/>
      <c r="D78" s="4"/>
      <c r="E78">
        <f t="shared" si="2"/>
        <v>26</v>
      </c>
    </row>
    <row r="79" spans="1:5" x14ac:dyDescent="0.25">
      <c r="A79" s="1" t="s">
        <v>131</v>
      </c>
      <c r="B79" s="4">
        <v>25</v>
      </c>
      <c r="C79" s="4"/>
      <c r="D79" s="4"/>
      <c r="E79">
        <f t="shared" si="2"/>
        <v>25</v>
      </c>
    </row>
    <row r="80" spans="1:5" x14ac:dyDescent="0.25">
      <c r="A80" s="1" t="s">
        <v>132</v>
      </c>
      <c r="B80" s="4">
        <v>22</v>
      </c>
      <c r="C80" s="4"/>
      <c r="D80" s="4"/>
      <c r="E80">
        <f t="shared" si="2"/>
        <v>22</v>
      </c>
    </row>
    <row r="81" spans="1:5" x14ac:dyDescent="0.25">
      <c r="A81" s="1" t="s">
        <v>133</v>
      </c>
      <c r="B81" s="4">
        <v>21</v>
      </c>
      <c r="C81" s="4"/>
      <c r="D81" s="4"/>
      <c r="E81">
        <f t="shared" si="2"/>
        <v>21</v>
      </c>
    </row>
    <row r="82" spans="1:5" x14ac:dyDescent="0.25">
      <c r="A82" s="1" t="s">
        <v>134</v>
      </c>
      <c r="B82" s="4">
        <v>20</v>
      </c>
      <c r="C82" s="4"/>
      <c r="D82" s="4"/>
      <c r="E82">
        <f t="shared" si="2"/>
        <v>20</v>
      </c>
    </row>
    <row r="83" spans="1:5" x14ac:dyDescent="0.25">
      <c r="A83" s="1" t="s">
        <v>135</v>
      </c>
      <c r="B83" s="4">
        <v>19</v>
      </c>
      <c r="C83" s="4"/>
      <c r="D83" s="4"/>
      <c r="E83">
        <f t="shared" si="2"/>
        <v>19</v>
      </c>
    </row>
    <row r="84" spans="1:5" x14ac:dyDescent="0.25">
      <c r="A84" s="1" t="s">
        <v>136</v>
      </c>
      <c r="B84" s="4">
        <v>18</v>
      </c>
      <c r="C84" s="4"/>
      <c r="D84" s="4"/>
      <c r="E84">
        <f t="shared" si="2"/>
        <v>18</v>
      </c>
    </row>
    <row r="85" spans="1:5" x14ac:dyDescent="0.25">
      <c r="A85" s="1" t="s">
        <v>137</v>
      </c>
      <c r="B85" s="4">
        <v>17</v>
      </c>
      <c r="C85" s="4"/>
      <c r="D85" s="4"/>
      <c r="E85">
        <f t="shared" si="2"/>
        <v>17</v>
      </c>
    </row>
    <row r="86" spans="1:5" x14ac:dyDescent="0.25">
      <c r="A86" s="1" t="s">
        <v>138</v>
      </c>
      <c r="B86" s="4">
        <v>16</v>
      </c>
      <c r="C86" s="4"/>
      <c r="D86" s="4"/>
      <c r="E86">
        <f t="shared" si="2"/>
        <v>16</v>
      </c>
    </row>
    <row r="87" spans="1:5" x14ac:dyDescent="0.25">
      <c r="A87" s="1" t="s">
        <v>139</v>
      </c>
      <c r="B87" s="4">
        <v>15</v>
      </c>
      <c r="C87" s="4"/>
      <c r="D87" s="4"/>
      <c r="E87">
        <f t="shared" si="2"/>
        <v>15</v>
      </c>
    </row>
    <row r="88" spans="1:5" x14ac:dyDescent="0.25">
      <c r="A88" s="1" t="s">
        <v>140</v>
      </c>
      <c r="B88" s="4">
        <v>13</v>
      </c>
      <c r="C88" s="4"/>
      <c r="D88" s="4"/>
      <c r="E88">
        <f t="shared" si="2"/>
        <v>13</v>
      </c>
    </row>
    <row r="89" spans="1:5" x14ac:dyDescent="0.25">
      <c r="A89" s="1" t="s">
        <v>141</v>
      </c>
      <c r="B89" s="4">
        <v>12</v>
      </c>
      <c r="C89" s="4"/>
      <c r="D89" s="4"/>
      <c r="E89">
        <f t="shared" si="2"/>
        <v>12</v>
      </c>
    </row>
    <row r="90" spans="1:5" x14ac:dyDescent="0.25">
      <c r="A90" s="1" t="s">
        <v>142</v>
      </c>
      <c r="B90" s="4">
        <v>8</v>
      </c>
      <c r="C90" s="4"/>
      <c r="D90" s="4"/>
      <c r="E90">
        <f t="shared" si="2"/>
        <v>8</v>
      </c>
    </row>
    <row r="91" spans="1:5" x14ac:dyDescent="0.25">
      <c r="A91" s="1" t="s">
        <v>143</v>
      </c>
      <c r="B91" s="4">
        <v>7</v>
      </c>
      <c r="C91" s="4"/>
      <c r="D91" s="4"/>
      <c r="E91">
        <f t="shared" si="2"/>
        <v>7</v>
      </c>
    </row>
    <row r="92" spans="1:5" x14ac:dyDescent="0.25">
      <c r="A92" s="1" t="s">
        <v>144</v>
      </c>
      <c r="B92" s="4">
        <v>6</v>
      </c>
      <c r="C92" s="4"/>
      <c r="D92" s="4"/>
      <c r="E92">
        <f t="shared" si="2"/>
        <v>6</v>
      </c>
    </row>
    <row r="93" spans="1:5" x14ac:dyDescent="0.25">
      <c r="A93" s="1" t="s">
        <v>145</v>
      </c>
      <c r="B93" s="4">
        <v>4</v>
      </c>
      <c r="C93" s="4"/>
      <c r="D93" s="4"/>
      <c r="E93">
        <f t="shared" si="2"/>
        <v>4</v>
      </c>
    </row>
    <row r="94" spans="1:5" x14ac:dyDescent="0.25">
      <c r="A94" s="1">
        <f>'ECK 6'!A94</f>
        <v>0</v>
      </c>
      <c r="B94" s="4"/>
      <c r="C94" s="4"/>
      <c r="D94" s="4"/>
      <c r="E94">
        <f t="shared" si="2"/>
        <v>0</v>
      </c>
    </row>
    <row r="95" spans="1:5" x14ac:dyDescent="0.25">
      <c r="A95" s="1">
        <f>'ECK 6'!A95</f>
        <v>0</v>
      </c>
      <c r="B95" s="4"/>
      <c r="C95" s="4"/>
      <c r="D95" s="4"/>
      <c r="E95">
        <f t="shared" si="2"/>
        <v>0</v>
      </c>
    </row>
    <row r="96" spans="1:5" x14ac:dyDescent="0.25">
      <c r="A96" s="1">
        <f>'ECK 6'!A96</f>
        <v>0</v>
      </c>
      <c r="B96" s="4"/>
      <c r="C96" s="4"/>
      <c r="D96" s="4"/>
      <c r="E96">
        <f t="shared" si="2"/>
        <v>0</v>
      </c>
    </row>
    <row r="97" spans="1:5" x14ac:dyDescent="0.25">
      <c r="A97" s="1">
        <f>'ECK 6'!A97</f>
        <v>0</v>
      </c>
      <c r="B97" s="4"/>
      <c r="C97" s="4"/>
      <c r="D97" s="4"/>
      <c r="E97">
        <f t="shared" si="2"/>
        <v>0</v>
      </c>
    </row>
    <row r="98" spans="1:5" x14ac:dyDescent="0.25">
      <c r="A98" s="1">
        <f>'ECK 6'!A98</f>
        <v>0</v>
      </c>
      <c r="B98" s="4"/>
      <c r="C98" s="4"/>
      <c r="D98" s="4"/>
      <c r="E98">
        <f t="shared" si="2"/>
        <v>0</v>
      </c>
    </row>
    <row r="99" spans="1:5" x14ac:dyDescent="0.25">
      <c r="A99" s="1">
        <f>'ECK 6'!A99</f>
        <v>0</v>
      </c>
      <c r="B99" s="4"/>
      <c r="C99" s="4"/>
      <c r="D99" s="4"/>
      <c r="E99">
        <f t="shared" si="2"/>
        <v>0</v>
      </c>
    </row>
    <row r="100" spans="1:5" x14ac:dyDescent="0.25">
      <c r="A100" s="1">
        <f>'ECK 6'!A100</f>
        <v>0</v>
      </c>
      <c r="B100" s="4"/>
      <c r="C100" s="4"/>
      <c r="D100" s="4"/>
      <c r="E100">
        <f t="shared" si="2"/>
        <v>0</v>
      </c>
    </row>
    <row r="101" spans="1:5" x14ac:dyDescent="0.25">
      <c r="A101" s="1">
        <f>'ECK 6'!A101</f>
        <v>0</v>
      </c>
      <c r="B101" s="4"/>
      <c r="C101" s="4"/>
      <c r="D101" s="4"/>
      <c r="E101">
        <f t="shared" si="2"/>
        <v>0</v>
      </c>
    </row>
    <row r="102" spans="1:5" x14ac:dyDescent="0.25">
      <c r="A102" s="1">
        <f>'ECK 6'!A102</f>
        <v>0</v>
      </c>
      <c r="B102" s="4"/>
      <c r="C102" s="4"/>
      <c r="D102" s="4"/>
      <c r="E102">
        <f t="shared" si="2"/>
        <v>0</v>
      </c>
    </row>
    <row r="103" spans="1:5" x14ac:dyDescent="0.25">
      <c r="A103" s="1">
        <f>'ECK 6'!A103</f>
        <v>0</v>
      </c>
      <c r="B103" s="4"/>
      <c r="C103" s="4"/>
      <c r="D103" s="4"/>
      <c r="E103">
        <f t="shared" si="2"/>
        <v>0</v>
      </c>
    </row>
    <row r="104" spans="1:5" x14ac:dyDescent="0.25">
      <c r="A104" s="1">
        <f>'ECK 6'!A104</f>
        <v>0</v>
      </c>
      <c r="B104" s="4"/>
      <c r="C104" s="4"/>
      <c r="D104" s="4"/>
      <c r="E104">
        <f t="shared" si="2"/>
        <v>0</v>
      </c>
    </row>
    <row r="105" spans="1:5" x14ac:dyDescent="0.25">
      <c r="A105" s="1">
        <f>'ECK 6'!A105</f>
        <v>0</v>
      </c>
      <c r="B105" s="4"/>
      <c r="C105" s="4"/>
      <c r="D105" s="4"/>
      <c r="E105">
        <f t="shared" si="2"/>
        <v>0</v>
      </c>
    </row>
    <row r="106" spans="1:5" x14ac:dyDescent="0.25">
      <c r="A106" s="1">
        <f>'ECK 6'!A106</f>
        <v>0</v>
      </c>
      <c r="B106" s="4"/>
      <c r="C106" s="4"/>
      <c r="D106" s="4"/>
      <c r="E106">
        <f t="shared" si="2"/>
        <v>0</v>
      </c>
    </row>
    <row r="107" spans="1:5" x14ac:dyDescent="0.25">
      <c r="A107" s="1">
        <f>'ECK 6'!A107</f>
        <v>0</v>
      </c>
      <c r="B107" s="4"/>
      <c r="C107" s="4"/>
      <c r="D107" s="4"/>
      <c r="E107">
        <f t="shared" si="2"/>
        <v>0</v>
      </c>
    </row>
    <row r="108" spans="1:5" x14ac:dyDescent="0.25">
      <c r="A108" s="1">
        <f>'ECK 6'!A108</f>
        <v>0</v>
      </c>
      <c r="B108" s="4"/>
      <c r="C108" s="4"/>
      <c r="D108" s="4"/>
      <c r="E108">
        <f t="shared" si="2"/>
        <v>0</v>
      </c>
    </row>
    <row r="109" spans="1:5" x14ac:dyDescent="0.25">
      <c r="A109" s="8" t="s">
        <v>1</v>
      </c>
    </row>
    <row r="110" spans="1:5" x14ac:dyDescent="0.25">
      <c r="A110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11</vt:i4>
      </vt:variant>
    </vt:vector>
  </HeadingPairs>
  <TitlesOfParts>
    <vt:vector size="11" baseType="lpstr">
      <vt:lpstr>CLASSEMENT EKC 2016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2016-10-11T16:00:12Z</cp:lastPrinted>
  <dcterms:created xsi:type="dcterms:W3CDTF">2015-11-10T13:54:00Z</dcterms:created>
  <dcterms:modified xsi:type="dcterms:W3CDTF">2016-10-12T20:51:32Z</dcterms:modified>
</cp:coreProperties>
</file>