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505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 s="1"/>
  <c r="I6" i="1"/>
  <c r="J6" i="1" s="1"/>
  <c r="K6" i="1"/>
  <c r="L6" i="1"/>
  <c r="M6" i="1"/>
  <c r="N6" i="1" s="1"/>
  <c r="O6" i="1"/>
  <c r="P6" i="1"/>
  <c r="Q6" i="1"/>
  <c r="E7" i="1"/>
  <c r="F7" i="1"/>
  <c r="I7" i="1"/>
  <c r="J7" i="1"/>
  <c r="K7" i="1"/>
  <c r="L7" i="1" s="1"/>
  <c r="M7" i="1"/>
  <c r="N7" i="1"/>
  <c r="O7" i="1"/>
  <c r="P7" i="1" s="1"/>
  <c r="Q7" i="1"/>
  <c r="E8" i="1"/>
  <c r="F8" i="1"/>
  <c r="I8" i="1"/>
  <c r="J8" i="1"/>
  <c r="K8" i="1"/>
  <c r="L8" i="1" s="1"/>
  <c r="M8" i="1"/>
  <c r="N8" i="1"/>
  <c r="O8" i="1"/>
  <c r="P8" i="1" s="1"/>
  <c r="Q8" i="1"/>
  <c r="E9" i="1"/>
  <c r="F9" i="1" s="1"/>
  <c r="I9" i="1"/>
  <c r="J9" i="1" s="1"/>
  <c r="K9" i="1"/>
  <c r="L9" i="1"/>
  <c r="M9" i="1"/>
  <c r="N9" i="1" s="1"/>
  <c r="O9" i="1"/>
  <c r="P9" i="1"/>
  <c r="Q9" i="1"/>
  <c r="E10" i="1"/>
  <c r="F10" i="1" s="1"/>
  <c r="G10" i="1"/>
  <c r="H10" i="1"/>
  <c r="I10" i="1"/>
  <c r="J10" i="1" s="1"/>
  <c r="K10" i="1"/>
  <c r="L10" i="1"/>
  <c r="M10" i="1"/>
  <c r="N10" i="1" s="1"/>
  <c r="O10" i="1"/>
  <c r="P10" i="1"/>
  <c r="Q10" i="1"/>
  <c r="E11" i="1"/>
  <c r="F11" i="1"/>
  <c r="G11" i="1"/>
  <c r="H11" i="1" s="1"/>
  <c r="I11" i="1"/>
  <c r="J11" i="1"/>
  <c r="K11" i="1"/>
  <c r="L11" i="1" s="1"/>
  <c r="M11" i="1"/>
  <c r="N11" i="1"/>
  <c r="O11" i="1"/>
  <c r="P11" i="1" s="1"/>
  <c r="Q11" i="1"/>
  <c r="E12" i="1"/>
  <c r="F12" i="1"/>
  <c r="I12" i="1"/>
  <c r="J12" i="1"/>
  <c r="K12" i="1"/>
  <c r="L12" i="1" s="1"/>
  <c r="M12" i="1"/>
  <c r="N12" i="1"/>
  <c r="O12" i="1"/>
  <c r="P12" i="1" s="1"/>
  <c r="Q12" i="1"/>
  <c r="E13" i="1"/>
  <c r="F13" i="1" s="1"/>
  <c r="G13" i="1"/>
  <c r="H13" i="1"/>
  <c r="I13" i="1"/>
  <c r="J13" i="1" s="1"/>
  <c r="K13" i="1"/>
  <c r="L13" i="1"/>
  <c r="M13" i="1"/>
  <c r="N13" i="1" s="1"/>
  <c r="O13" i="1"/>
  <c r="P13" i="1"/>
  <c r="Q13" i="1"/>
  <c r="E14" i="1"/>
  <c r="F14" i="1" s="1"/>
  <c r="I14" i="1"/>
  <c r="J14" i="1" s="1"/>
  <c r="K14" i="1"/>
  <c r="L14" i="1"/>
  <c r="M14" i="1"/>
  <c r="N14" i="1" s="1"/>
  <c r="O14" i="1"/>
  <c r="P14" i="1"/>
  <c r="Q14" i="1"/>
  <c r="E15" i="1"/>
  <c r="F15" i="1"/>
  <c r="I15" i="1"/>
  <c r="J15" i="1"/>
  <c r="K15" i="1"/>
  <c r="L15" i="1" s="1"/>
  <c r="M15" i="1"/>
  <c r="N15" i="1"/>
  <c r="O15" i="1"/>
  <c r="P15" i="1" s="1"/>
  <c r="Q15" i="1"/>
  <c r="E16" i="1"/>
  <c r="F16" i="1"/>
  <c r="G16" i="1"/>
  <c r="H16" i="1" s="1"/>
  <c r="I16" i="1"/>
  <c r="J16" i="1"/>
  <c r="K16" i="1"/>
  <c r="L16" i="1" s="1"/>
  <c r="M16" i="1"/>
  <c r="N16" i="1"/>
  <c r="O16" i="1"/>
  <c r="P16" i="1" s="1"/>
  <c r="Q16" i="1"/>
  <c r="E17" i="1"/>
  <c r="F17" i="1" s="1"/>
  <c r="G17" i="1"/>
  <c r="H17" i="1"/>
  <c r="I17" i="1"/>
  <c r="J17" i="1" s="1"/>
  <c r="K17" i="1"/>
  <c r="L17" i="1"/>
  <c r="M17" i="1"/>
  <c r="N17" i="1" s="1"/>
  <c r="O17" i="1"/>
  <c r="P17" i="1"/>
  <c r="Q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 s="1"/>
  <c r="G19" i="1"/>
  <c r="H19" i="1" s="1"/>
  <c r="I19" i="1"/>
  <c r="J19" i="1" s="1"/>
  <c r="K19" i="1"/>
  <c r="L19" i="1" s="1"/>
  <c r="M19" i="1"/>
  <c r="N19" i="1" s="1"/>
  <c r="O19" i="1"/>
  <c r="P19" i="1" s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 s="1"/>
  <c r="G21" i="1"/>
  <c r="H21" i="1" s="1"/>
  <c r="I21" i="1"/>
  <c r="J21" i="1" s="1"/>
  <c r="K21" i="1"/>
  <c r="L21" i="1" s="1"/>
  <c r="M21" i="1"/>
  <c r="N21" i="1" s="1"/>
  <c r="O21" i="1"/>
  <c r="P21" i="1" s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 s="1"/>
  <c r="G23" i="1"/>
  <c r="H23" i="1" s="1"/>
  <c r="I23" i="1"/>
  <c r="J23" i="1" s="1"/>
  <c r="K23" i="1"/>
  <c r="L23" i="1" s="1"/>
  <c r="M23" i="1"/>
  <c r="N23" i="1" s="1"/>
  <c r="O23" i="1"/>
  <c r="P23" i="1" s="1"/>
  <c r="Q23" i="1"/>
  <c r="E24" i="1"/>
  <c r="F24" i="1"/>
  <c r="I24" i="1"/>
  <c r="J24" i="1"/>
  <c r="K24" i="1"/>
  <c r="L24" i="1"/>
  <c r="M24" i="1"/>
  <c r="N24" i="1"/>
  <c r="O24" i="1"/>
  <c r="P24" i="1"/>
  <c r="Q24" i="1"/>
  <c r="E25" i="1"/>
  <c r="F25" i="1" s="1"/>
  <c r="G25" i="1"/>
  <c r="H25" i="1" s="1"/>
  <c r="I25" i="1"/>
  <c r="J25" i="1" s="1"/>
  <c r="K25" i="1"/>
  <c r="L25" i="1" s="1"/>
  <c r="M25" i="1"/>
  <c r="N25" i="1" s="1"/>
  <c r="O25" i="1"/>
  <c r="P25" i="1" s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 s="1"/>
  <c r="G27" i="1"/>
  <c r="H27" i="1" s="1"/>
  <c r="I27" i="1"/>
  <c r="J27" i="1" s="1"/>
  <c r="K27" i="1"/>
  <c r="L27" i="1" s="1"/>
  <c r="M27" i="1"/>
  <c r="N27" i="1" s="1"/>
  <c r="O27" i="1"/>
  <c r="P27" i="1" s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 s="1"/>
  <c r="G29" i="1"/>
  <c r="H29" i="1" s="1"/>
  <c r="I29" i="1"/>
  <c r="J29" i="1" s="1"/>
  <c r="K29" i="1"/>
  <c r="L29" i="1" s="1"/>
  <c r="M29" i="1"/>
  <c r="N29" i="1" s="1"/>
  <c r="O29" i="1"/>
  <c r="P29" i="1" s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 s="1"/>
  <c r="G31" i="1"/>
  <c r="H31" i="1" s="1"/>
  <c r="I31" i="1"/>
  <c r="J31" i="1" s="1"/>
  <c r="K31" i="1"/>
  <c r="L31" i="1" s="1"/>
  <c r="M31" i="1"/>
  <c r="N31" i="1" s="1"/>
  <c r="O31" i="1"/>
  <c r="P31" i="1" s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 s="1"/>
  <c r="I33" i="1"/>
  <c r="J33" i="1" s="1"/>
  <c r="K33" i="1"/>
  <c r="L33" i="1" s="1"/>
  <c r="M33" i="1"/>
  <c r="N33" i="1" s="1"/>
  <c r="O33" i="1"/>
  <c r="P33" i="1" s="1"/>
  <c r="Q33" i="1"/>
  <c r="E34" i="1"/>
  <c r="F34" i="1"/>
  <c r="I34" i="1"/>
  <c r="J34" i="1"/>
  <c r="K34" i="1"/>
  <c r="L34" i="1"/>
  <c r="M34" i="1"/>
  <c r="N34" i="1"/>
  <c r="O34" i="1"/>
  <c r="P34" i="1"/>
  <c r="Q34" i="1"/>
  <c r="E35" i="1"/>
  <c r="F35" i="1" s="1"/>
  <c r="I35" i="1"/>
  <c r="J35" i="1" s="1"/>
  <c r="K35" i="1"/>
  <c r="L35" i="1" s="1"/>
  <c r="M35" i="1"/>
  <c r="N35" i="1" s="1"/>
  <c r="O35" i="1"/>
  <c r="P35" i="1" s="1"/>
  <c r="Q35" i="1"/>
  <c r="E36" i="1"/>
  <c r="F36" i="1"/>
  <c r="I36" i="1"/>
  <c r="J36" i="1"/>
  <c r="K36" i="1"/>
  <c r="L36" i="1"/>
  <c r="M36" i="1"/>
  <c r="N36" i="1"/>
  <c r="O36" i="1"/>
  <c r="P36" i="1"/>
  <c r="Q36" i="1"/>
  <c r="E37" i="1"/>
  <c r="F37" i="1" s="1"/>
  <c r="I37" i="1"/>
  <c r="J37" i="1" s="1"/>
  <c r="K37" i="1"/>
  <c r="L37" i="1" s="1"/>
  <c r="M37" i="1"/>
  <c r="N37" i="1" s="1"/>
  <c r="O37" i="1"/>
  <c r="P37" i="1" s="1"/>
  <c r="Q37" i="1"/>
  <c r="E38" i="1"/>
  <c r="F38" i="1"/>
  <c r="I38" i="1"/>
  <c r="J38" i="1"/>
  <c r="K38" i="1"/>
  <c r="L38" i="1"/>
  <c r="M38" i="1"/>
  <c r="N38" i="1"/>
  <c r="O38" i="1"/>
  <c r="P38" i="1"/>
  <c r="Q38" i="1"/>
  <c r="E39" i="1"/>
  <c r="F39" i="1" s="1"/>
  <c r="I39" i="1"/>
  <c r="J39" i="1" s="1"/>
  <c r="K39" i="1"/>
  <c r="L39" i="1" s="1"/>
  <c r="M39" i="1"/>
  <c r="N39" i="1" s="1"/>
  <c r="O39" i="1"/>
  <c r="P39" i="1" s="1"/>
  <c r="Q39" i="1"/>
  <c r="E40" i="1"/>
  <c r="F40" i="1"/>
  <c r="I40" i="1"/>
  <c r="J40" i="1"/>
  <c r="K40" i="1"/>
  <c r="L40" i="1"/>
  <c r="M40" i="1"/>
  <c r="N40" i="1"/>
  <c r="O40" i="1"/>
  <c r="P40" i="1"/>
  <c r="Q40" i="1"/>
  <c r="E41" i="1"/>
  <c r="F41" i="1" s="1"/>
  <c r="I41" i="1"/>
  <c r="J41" i="1" s="1"/>
  <c r="K41" i="1"/>
  <c r="L41" i="1" s="1"/>
  <c r="M41" i="1"/>
  <c r="N41" i="1" s="1"/>
  <c r="O41" i="1"/>
  <c r="P41" i="1" s="1"/>
  <c r="Q41" i="1"/>
  <c r="E42" i="1"/>
  <c r="F42" i="1"/>
  <c r="I42" i="1"/>
  <c r="J42" i="1"/>
  <c r="K42" i="1"/>
  <c r="L42" i="1"/>
  <c r="M42" i="1"/>
  <c r="N42" i="1"/>
  <c r="O42" i="1"/>
  <c r="P42" i="1"/>
  <c r="Q42" i="1"/>
  <c r="E43" i="1"/>
  <c r="F43" i="1" s="1"/>
  <c r="I43" i="1"/>
  <c r="J43" i="1" s="1"/>
  <c r="K43" i="1"/>
  <c r="L43" i="1" s="1"/>
  <c r="M43" i="1"/>
  <c r="N43" i="1" s="1"/>
  <c r="O43" i="1"/>
  <c r="P43" i="1" s="1"/>
  <c r="Q43" i="1"/>
  <c r="E44" i="1"/>
  <c r="F44" i="1"/>
  <c r="I44" i="1"/>
  <c r="J44" i="1"/>
  <c r="K44" i="1"/>
  <c r="L44" i="1"/>
  <c r="M44" i="1"/>
  <c r="N44" i="1"/>
  <c r="O44" i="1"/>
  <c r="P44" i="1"/>
  <c r="Q44" i="1"/>
  <c r="E45" i="1"/>
  <c r="F45" i="1" s="1"/>
  <c r="I45" i="1"/>
  <c r="J45" i="1" s="1"/>
  <c r="K45" i="1"/>
  <c r="L45" i="1" s="1"/>
  <c r="M45" i="1"/>
  <c r="N45" i="1" s="1"/>
  <c r="O45" i="1"/>
  <c r="P45" i="1" s="1"/>
  <c r="Q45" i="1"/>
  <c r="E46" i="1"/>
  <c r="F46" i="1"/>
  <c r="I46" i="1"/>
  <c r="J46" i="1"/>
  <c r="K46" i="1"/>
  <c r="L46" i="1"/>
  <c r="M46" i="1"/>
  <c r="N46" i="1"/>
  <c r="O46" i="1"/>
  <c r="P46" i="1"/>
  <c r="Q46" i="1"/>
  <c r="E47" i="1"/>
  <c r="F47" i="1" s="1"/>
  <c r="I47" i="1"/>
  <c r="J47" i="1" s="1"/>
  <c r="K47" i="1"/>
  <c r="L47" i="1" s="1"/>
  <c r="M47" i="1"/>
  <c r="N47" i="1" s="1"/>
  <c r="O47" i="1"/>
  <c r="P47" i="1" s="1"/>
  <c r="Q47" i="1"/>
  <c r="E48" i="1"/>
  <c r="F48" i="1"/>
  <c r="I48" i="1"/>
  <c r="J48" i="1"/>
  <c r="K48" i="1"/>
  <c r="L48" i="1"/>
  <c r="M48" i="1"/>
  <c r="N48" i="1"/>
  <c r="O48" i="1"/>
  <c r="P48" i="1"/>
  <c r="Q48" i="1"/>
  <c r="E49" i="1"/>
  <c r="F49" i="1" s="1"/>
  <c r="I49" i="1"/>
  <c r="J49" i="1" s="1"/>
  <c r="K49" i="1"/>
  <c r="L49" i="1" s="1"/>
  <c r="M49" i="1"/>
  <c r="N49" i="1" s="1"/>
  <c r="O49" i="1"/>
  <c r="P49" i="1" s="1"/>
  <c r="Q49" i="1"/>
  <c r="E50" i="1"/>
  <c r="F50" i="1"/>
  <c r="I50" i="1"/>
  <c r="J50" i="1"/>
  <c r="K50" i="1"/>
  <c r="L50" i="1"/>
  <c r="M50" i="1"/>
  <c r="N50" i="1"/>
  <c r="O50" i="1"/>
  <c r="P50" i="1"/>
  <c r="Q50" i="1"/>
  <c r="E51" i="1"/>
  <c r="F51" i="1" s="1"/>
  <c r="I51" i="1"/>
  <c r="J51" i="1" s="1"/>
  <c r="K51" i="1"/>
  <c r="L51" i="1" s="1"/>
  <c r="M51" i="1"/>
  <c r="N51" i="1" s="1"/>
  <c r="O51" i="1"/>
  <c r="P51" i="1" s="1"/>
  <c r="Q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E53" i="1"/>
  <c r="F53" i="1" s="1"/>
  <c r="G53" i="1"/>
  <c r="H53" i="1" s="1"/>
  <c r="I53" i="1"/>
  <c r="J53" i="1" s="1"/>
  <c r="K53" i="1"/>
  <c r="L53" i="1" s="1"/>
  <c r="M53" i="1"/>
  <c r="N53" i="1" s="1"/>
  <c r="O53" i="1"/>
  <c r="P53" i="1" s="1"/>
  <c r="Q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E55" i="1"/>
  <c r="F55" i="1" s="1"/>
  <c r="G55" i="1"/>
  <c r="H55" i="1" s="1"/>
  <c r="I55" i="1"/>
  <c r="J55" i="1" s="1"/>
  <c r="K55" i="1"/>
  <c r="L55" i="1" s="1"/>
  <c r="M55" i="1"/>
  <c r="N55" i="1" s="1"/>
  <c r="O55" i="1"/>
  <c r="P55" i="1" s="1"/>
  <c r="Q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E57" i="1"/>
  <c r="F57" i="1" s="1"/>
  <c r="G57" i="1"/>
  <c r="H57" i="1" s="1"/>
  <c r="I57" i="1"/>
  <c r="J57" i="1" s="1"/>
  <c r="K57" i="1"/>
  <c r="L57" i="1" s="1"/>
  <c r="M57" i="1"/>
  <c r="N57" i="1" s="1"/>
  <c r="O57" i="1"/>
  <c r="P57" i="1" s="1"/>
  <c r="Q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E59" i="1"/>
  <c r="F59" i="1" s="1"/>
  <c r="G59" i="1"/>
  <c r="H59" i="1" s="1"/>
  <c r="I59" i="1"/>
  <c r="J59" i="1" s="1"/>
  <c r="K59" i="1"/>
  <c r="L59" i="1" s="1"/>
  <c r="M59" i="1"/>
  <c r="N59" i="1" s="1"/>
  <c r="O59" i="1"/>
  <c r="P59" i="1" s="1"/>
  <c r="Q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F61" i="1" s="1"/>
  <c r="G61" i="1"/>
  <c r="H61" i="1" s="1"/>
  <c r="I61" i="1"/>
  <c r="J61" i="1" s="1"/>
  <c r="K61" i="1"/>
  <c r="L61" i="1" s="1"/>
  <c r="M61" i="1"/>
  <c r="N61" i="1" s="1"/>
  <c r="O61" i="1"/>
  <c r="P61" i="1" s="1"/>
  <c r="Q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F63" i="1" s="1"/>
  <c r="G63" i="1"/>
  <c r="H63" i="1" s="1"/>
  <c r="I63" i="1"/>
  <c r="J63" i="1" s="1"/>
  <c r="K63" i="1"/>
  <c r="L63" i="1"/>
  <c r="M63" i="1"/>
  <c r="N63" i="1" s="1"/>
  <c r="O63" i="1"/>
  <c r="P63" i="1" s="1"/>
  <c r="Q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F65" i="1" s="1"/>
  <c r="G65" i="1"/>
  <c r="H65" i="1" s="1"/>
  <c r="I65" i="1"/>
  <c r="J65" i="1" s="1"/>
  <c r="K65" i="1"/>
  <c r="L65" i="1" s="1"/>
  <c r="M65" i="1"/>
  <c r="N65" i="1" s="1"/>
  <c r="O65" i="1"/>
  <c r="P65" i="1" s="1"/>
  <c r="Q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 s="1"/>
  <c r="G67" i="1"/>
  <c r="H67" i="1" s="1"/>
  <c r="I67" i="1"/>
  <c r="J67" i="1" s="1"/>
  <c r="K67" i="1"/>
  <c r="L67" i="1" s="1"/>
  <c r="M67" i="1"/>
  <c r="N67" i="1" s="1"/>
  <c r="O67" i="1"/>
  <c r="P67" i="1" s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 s="1"/>
  <c r="G69" i="1"/>
  <c r="H69" i="1" s="1"/>
  <c r="I69" i="1"/>
  <c r="J69" i="1" s="1"/>
  <c r="K69" i="1"/>
  <c r="L69" i="1" s="1"/>
  <c r="M69" i="1"/>
  <c r="N69" i="1" s="1"/>
  <c r="O69" i="1"/>
  <c r="P69" i="1" s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E71" i="1"/>
  <c r="F71" i="1" s="1"/>
  <c r="G71" i="1"/>
  <c r="H71" i="1" s="1"/>
  <c r="I71" i="1"/>
  <c r="J71" i="1" s="1"/>
  <c r="K71" i="1"/>
  <c r="L71" i="1" s="1"/>
  <c r="M71" i="1"/>
  <c r="N71" i="1" s="1"/>
  <c r="O71" i="1"/>
  <c r="P71" i="1" s="1"/>
  <c r="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E73" i="1"/>
  <c r="F73" i="1" s="1"/>
  <c r="G73" i="1"/>
  <c r="H73" i="1" s="1"/>
  <c r="I73" i="1"/>
  <c r="J73" i="1" s="1"/>
  <c r="K73" i="1"/>
  <c r="L73" i="1" s="1"/>
  <c r="M73" i="1"/>
  <c r="N73" i="1" s="1"/>
  <c r="O73" i="1"/>
  <c r="P73" i="1" s="1"/>
  <c r="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E75" i="1"/>
  <c r="F75" i="1" s="1"/>
  <c r="G75" i="1"/>
  <c r="H75" i="1" s="1"/>
  <c r="I75" i="1"/>
  <c r="J75" i="1" s="1"/>
  <c r="K75" i="1"/>
  <c r="L75" i="1" s="1"/>
  <c r="M75" i="1"/>
  <c r="N75" i="1" s="1"/>
  <c r="O75" i="1"/>
  <c r="P75" i="1" s="1"/>
  <c r="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E77" i="1"/>
  <c r="F77" i="1" s="1"/>
  <c r="G77" i="1"/>
  <c r="H77" i="1" s="1"/>
  <c r="I77" i="1"/>
  <c r="J77" i="1" s="1"/>
  <c r="K77" i="1"/>
  <c r="L77" i="1" s="1"/>
  <c r="M77" i="1"/>
  <c r="N77" i="1" s="1"/>
  <c r="O77" i="1"/>
  <c r="P77" i="1" s="1"/>
  <c r="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 s="1"/>
  <c r="G79" i="1"/>
  <c r="H79" i="1" s="1"/>
  <c r="I79" i="1"/>
  <c r="J79" i="1" s="1"/>
  <c r="K79" i="1"/>
  <c r="L79" i="1" s="1"/>
  <c r="M79" i="1"/>
  <c r="N79" i="1" s="1"/>
  <c r="O79" i="1"/>
  <c r="P79" i="1" s="1"/>
  <c r="Q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E81" i="1"/>
  <c r="F81" i="1" s="1"/>
  <c r="G81" i="1"/>
  <c r="H81" i="1" s="1"/>
  <c r="I81" i="1"/>
  <c r="J81" i="1" s="1"/>
  <c r="K81" i="1"/>
  <c r="L81" i="1" s="1"/>
  <c r="M81" i="1"/>
  <c r="N81" i="1" s="1"/>
  <c r="O81" i="1"/>
  <c r="P81" i="1" s="1"/>
  <c r="Q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E83" i="1"/>
  <c r="F83" i="1" s="1"/>
  <c r="G83" i="1"/>
  <c r="H83" i="1" s="1"/>
  <c r="I83" i="1"/>
  <c r="J83" i="1" s="1"/>
  <c r="K83" i="1"/>
  <c r="L83" i="1" s="1"/>
  <c r="M83" i="1"/>
  <c r="N83" i="1" s="1"/>
  <c r="O83" i="1"/>
  <c r="P83" i="1" s="1"/>
  <c r="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E85" i="1"/>
  <c r="F85" i="1" s="1"/>
  <c r="G85" i="1"/>
  <c r="H85" i="1" s="1"/>
  <c r="I85" i="1"/>
  <c r="J85" i="1" s="1"/>
  <c r="K85" i="1"/>
  <c r="L85" i="1" s="1"/>
  <c r="M85" i="1"/>
  <c r="N85" i="1" s="1"/>
  <c r="O85" i="1"/>
  <c r="P85" i="1" s="1"/>
  <c r="Q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E87" i="1"/>
  <c r="F87" i="1" s="1"/>
  <c r="G87" i="1"/>
  <c r="H87" i="1" s="1"/>
  <c r="I87" i="1"/>
  <c r="J87" i="1" s="1"/>
  <c r="K87" i="1"/>
  <c r="L87" i="1" s="1"/>
  <c r="M87" i="1"/>
  <c r="N87" i="1" s="1"/>
  <c r="O87" i="1"/>
  <c r="P87" i="1" s="1"/>
  <c r="Q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E89" i="1"/>
  <c r="F89" i="1" s="1"/>
  <c r="G89" i="1"/>
  <c r="H89" i="1" s="1"/>
  <c r="I89" i="1"/>
  <c r="J89" i="1" s="1"/>
  <c r="K89" i="1"/>
  <c r="L89" i="1" s="1"/>
  <c r="M89" i="1"/>
  <c r="N89" i="1" s="1"/>
  <c r="O89" i="1"/>
  <c r="P89" i="1" s="1"/>
  <c r="Q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E91" i="1"/>
  <c r="F91" i="1" s="1"/>
  <c r="G91" i="1"/>
  <c r="H91" i="1" s="1"/>
  <c r="I91" i="1"/>
  <c r="J91" i="1" s="1"/>
  <c r="K91" i="1"/>
  <c r="L91" i="1" s="1"/>
  <c r="M91" i="1"/>
  <c r="N91" i="1" s="1"/>
  <c r="O91" i="1"/>
  <c r="P91" i="1" s="1"/>
  <c r="Q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E93" i="1"/>
  <c r="F93" i="1" s="1"/>
  <c r="G93" i="1"/>
  <c r="H93" i="1" s="1"/>
  <c r="I93" i="1"/>
  <c r="J93" i="1" s="1"/>
  <c r="K93" i="1"/>
  <c r="L93" i="1" s="1"/>
  <c r="M93" i="1"/>
  <c r="N93" i="1" s="1"/>
  <c r="O93" i="1"/>
  <c r="P93" i="1" s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 s="1"/>
  <c r="G95" i="1"/>
  <c r="H95" i="1" s="1"/>
  <c r="I95" i="1"/>
  <c r="J95" i="1" s="1"/>
  <c r="K95" i="1"/>
  <c r="L95" i="1" s="1"/>
  <c r="M95" i="1"/>
  <c r="N95" i="1" s="1"/>
  <c r="O95" i="1"/>
  <c r="P95" i="1" s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 s="1"/>
  <c r="G97" i="1"/>
  <c r="H97" i="1" s="1"/>
  <c r="I97" i="1"/>
  <c r="J97" i="1" s="1"/>
  <c r="K97" i="1"/>
  <c r="L97" i="1" s="1"/>
  <c r="M97" i="1"/>
  <c r="N97" i="1" s="1"/>
  <c r="O97" i="1"/>
  <c r="P97" i="1" s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 s="1"/>
  <c r="G99" i="1"/>
  <c r="H99" i="1" s="1"/>
  <c r="I99" i="1"/>
  <c r="J99" i="1" s="1"/>
  <c r="K99" i="1"/>
  <c r="L99" i="1" s="1"/>
  <c r="M99" i="1"/>
  <c r="N99" i="1" s="1"/>
  <c r="O99" i="1"/>
  <c r="P99" i="1" s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 s="1"/>
  <c r="G101" i="1"/>
  <c r="H101" i="1" s="1"/>
  <c r="I101" i="1"/>
  <c r="J101" i="1" s="1"/>
  <c r="K101" i="1"/>
  <c r="L101" i="1" s="1"/>
  <c r="M101" i="1"/>
  <c r="N101" i="1" s="1"/>
  <c r="O101" i="1"/>
  <c r="P101" i="1" s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 s="1"/>
  <c r="G103" i="1"/>
  <c r="H103" i="1" s="1"/>
  <c r="I103" i="1"/>
  <c r="J103" i="1" s="1"/>
  <c r="K103" i="1"/>
  <c r="L103" i="1" s="1"/>
  <c r="M103" i="1"/>
  <c r="N103" i="1" s="1"/>
  <c r="O103" i="1"/>
  <c r="P103" i="1" s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 s="1"/>
  <c r="G105" i="1"/>
  <c r="H105" i="1" s="1"/>
  <c r="I105" i="1"/>
  <c r="J105" i="1" s="1"/>
  <c r="K105" i="1"/>
  <c r="L105" i="1" s="1"/>
  <c r="M105" i="1"/>
  <c r="N105" i="1" s="1"/>
  <c r="O105" i="1"/>
  <c r="P105" i="1" s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 s="1"/>
  <c r="G107" i="1"/>
  <c r="H107" i="1" s="1"/>
  <c r="I107" i="1"/>
  <c r="J107" i="1" s="1"/>
  <c r="K107" i="1"/>
  <c r="L107" i="1" s="1"/>
  <c r="M107" i="1"/>
  <c r="N107" i="1" s="1"/>
  <c r="O107" i="1"/>
  <c r="P107" i="1" s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 s="1"/>
  <c r="G109" i="1"/>
  <c r="H109" i="1" s="1"/>
  <c r="I109" i="1"/>
  <c r="J109" i="1" s="1"/>
  <c r="K109" i="1"/>
  <c r="L109" i="1" s="1"/>
  <c r="M109" i="1"/>
  <c r="N109" i="1" s="1"/>
  <c r="O109" i="1"/>
  <c r="P109" i="1" s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 s="1"/>
  <c r="G111" i="1"/>
  <c r="H111" i="1" s="1"/>
  <c r="I111" i="1"/>
  <c r="J111" i="1" s="1"/>
  <c r="K111" i="1"/>
  <c r="L111" i="1" s="1"/>
  <c r="M111" i="1"/>
  <c r="N111" i="1" s="1"/>
  <c r="O111" i="1"/>
  <c r="P111" i="1" s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 s="1"/>
  <c r="G113" i="1"/>
  <c r="H113" i="1" s="1"/>
  <c r="I113" i="1"/>
  <c r="J113" i="1" s="1"/>
  <c r="K113" i="1"/>
  <c r="L113" i="1" s="1"/>
  <c r="M113" i="1"/>
  <c r="N113" i="1" s="1"/>
  <c r="O113" i="1"/>
  <c r="P113" i="1" s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 s="1"/>
  <c r="G115" i="1"/>
  <c r="H115" i="1" s="1"/>
  <c r="I115" i="1"/>
  <c r="J115" i="1" s="1"/>
  <c r="K115" i="1"/>
  <c r="L115" i="1" s="1"/>
  <c r="M115" i="1"/>
  <c r="N115" i="1" s="1"/>
  <c r="O115" i="1"/>
  <c r="P115" i="1" s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 s="1"/>
  <c r="G117" i="1"/>
  <c r="H117" i="1" s="1"/>
  <c r="I117" i="1"/>
  <c r="J117" i="1" s="1"/>
  <c r="K117" i="1"/>
  <c r="L117" i="1" s="1"/>
  <c r="M117" i="1"/>
  <c r="N117" i="1" s="1"/>
  <c r="O117" i="1"/>
  <c r="P117" i="1" s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 s="1"/>
  <c r="G119" i="1"/>
  <c r="H119" i="1" s="1"/>
  <c r="I119" i="1"/>
  <c r="J119" i="1" s="1"/>
  <c r="K119" i="1"/>
  <c r="L119" i="1" s="1"/>
  <c r="M119" i="1"/>
  <c r="N119" i="1" s="1"/>
  <c r="O119" i="1"/>
  <c r="P119" i="1" s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Q5" i="1"/>
  <c r="O5" i="1"/>
  <c r="M5" i="1"/>
  <c r="K5" i="1"/>
  <c r="I5" i="1"/>
  <c r="G5" i="1"/>
  <c r="A29" i="1"/>
  <c r="A30" i="1"/>
  <c r="A31" i="1"/>
  <c r="A32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7" i="1"/>
  <c r="A6" i="1"/>
  <c r="A5" i="1"/>
  <c r="E5" i="1"/>
  <c r="R44" i="1" l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 s="1"/>
  <c r="R56" i="1"/>
  <c r="C57" i="1"/>
  <c r="D57" i="1" s="1"/>
  <c r="R57" i="1"/>
  <c r="C58" i="1"/>
  <c r="D58" i="1"/>
  <c r="R58" i="1"/>
  <c r="C59" i="1"/>
  <c r="D59" i="1" s="1"/>
  <c r="R59" i="1"/>
  <c r="C60" i="1"/>
  <c r="R60" i="1"/>
  <c r="C61" i="1"/>
  <c r="D61" i="1" s="1"/>
  <c r="R61" i="1"/>
  <c r="C62" i="1"/>
  <c r="D62" i="1"/>
  <c r="R62" i="1"/>
  <c r="C63" i="1"/>
  <c r="D63" i="1" s="1"/>
  <c r="R63" i="1"/>
  <c r="C64" i="1"/>
  <c r="D64" i="1"/>
  <c r="R64" i="1"/>
  <c r="C65" i="1"/>
  <c r="R65" i="1"/>
  <c r="C66" i="1"/>
  <c r="R66" i="1"/>
  <c r="C67" i="1"/>
  <c r="D67" i="1" s="1"/>
  <c r="R67" i="1"/>
  <c r="C68" i="1"/>
  <c r="D68" i="1"/>
  <c r="R68" i="1"/>
  <c r="C69" i="1"/>
  <c r="D69" i="1" s="1"/>
  <c r="R69" i="1"/>
  <c r="C70" i="1"/>
  <c r="D70" i="1"/>
  <c r="R70" i="1"/>
  <c r="C71" i="1"/>
  <c r="D71" i="1" s="1"/>
  <c r="R71" i="1"/>
  <c r="C72" i="1"/>
  <c r="D72" i="1"/>
  <c r="R72" i="1"/>
  <c r="C73" i="1"/>
  <c r="R73" i="1"/>
  <c r="C74" i="1"/>
  <c r="R74" i="1"/>
  <c r="C75" i="1"/>
  <c r="D75" i="1" s="1"/>
  <c r="R75" i="1"/>
  <c r="C76" i="1"/>
  <c r="R76" i="1"/>
  <c r="C77" i="1"/>
  <c r="D77" i="1" s="1"/>
  <c r="R77" i="1"/>
  <c r="C78" i="1"/>
  <c r="D78" i="1"/>
  <c r="R78" i="1"/>
  <c r="C79" i="1"/>
  <c r="D79" i="1" s="1"/>
  <c r="R79" i="1"/>
  <c r="C80" i="1"/>
  <c r="D80" i="1" s="1"/>
  <c r="R80" i="1"/>
  <c r="C81" i="1"/>
  <c r="D81" i="1"/>
  <c r="R81" i="1"/>
  <c r="C82" i="1"/>
  <c r="D82" i="1"/>
  <c r="R82" i="1"/>
  <c r="C83" i="1"/>
  <c r="D83" i="1"/>
  <c r="R83" i="1"/>
  <c r="C84" i="1"/>
  <c r="D84" i="1" s="1"/>
  <c r="R84" i="1"/>
  <c r="C85" i="1"/>
  <c r="D85" i="1"/>
  <c r="R85" i="1"/>
  <c r="C86" i="1"/>
  <c r="R86" i="1"/>
  <c r="C87" i="1"/>
  <c r="D87" i="1"/>
  <c r="R87" i="1"/>
  <c r="C88" i="1"/>
  <c r="D88" i="1" s="1"/>
  <c r="R88" i="1"/>
  <c r="C89" i="1"/>
  <c r="D89" i="1"/>
  <c r="R89" i="1"/>
  <c r="C90" i="1"/>
  <c r="D90" i="1"/>
  <c r="R90" i="1"/>
  <c r="C91" i="1"/>
  <c r="D91" i="1"/>
  <c r="R91" i="1"/>
  <c r="C92" i="1"/>
  <c r="D92" i="1" s="1"/>
  <c r="R92" i="1"/>
  <c r="C93" i="1"/>
  <c r="R93" i="1"/>
  <c r="C94" i="1"/>
  <c r="D94" i="1" s="1"/>
  <c r="R94" i="1"/>
  <c r="C95" i="1"/>
  <c r="D95" i="1"/>
  <c r="R95" i="1"/>
  <c r="C96" i="1"/>
  <c r="D96" i="1" s="1"/>
  <c r="R96" i="1"/>
  <c r="C97" i="1"/>
  <c r="D97" i="1"/>
  <c r="R97" i="1"/>
  <c r="C98" i="1"/>
  <c r="R98" i="1"/>
  <c r="C99" i="1"/>
  <c r="D99" i="1"/>
  <c r="R99" i="1"/>
  <c r="C100" i="1"/>
  <c r="D100" i="1" s="1"/>
  <c r="R100" i="1"/>
  <c r="C101" i="1"/>
  <c r="R101" i="1"/>
  <c r="C102" i="1"/>
  <c r="R102" i="1"/>
  <c r="C103" i="1"/>
  <c r="D103" i="1"/>
  <c r="R103" i="1"/>
  <c r="C104" i="1"/>
  <c r="D104" i="1" s="1"/>
  <c r="R104" i="1"/>
  <c r="C105" i="1"/>
  <c r="R105" i="1"/>
  <c r="C106" i="1"/>
  <c r="R106" i="1"/>
  <c r="C107" i="1"/>
  <c r="D107" i="1"/>
  <c r="R107" i="1"/>
  <c r="C108" i="1"/>
  <c r="D108" i="1" s="1"/>
  <c r="R108" i="1"/>
  <c r="C109" i="1"/>
  <c r="D109" i="1"/>
  <c r="R109" i="1"/>
  <c r="C110" i="1"/>
  <c r="R110" i="1"/>
  <c r="C111" i="1"/>
  <c r="R111" i="1"/>
  <c r="C112" i="1"/>
  <c r="D112" i="1" s="1"/>
  <c r="R112" i="1"/>
  <c r="C113" i="1"/>
  <c r="D113" i="1"/>
  <c r="R113" i="1"/>
  <c r="C114" i="1"/>
  <c r="D114" i="1" s="1"/>
  <c r="R114" i="1"/>
  <c r="C115" i="1"/>
  <c r="R115" i="1"/>
  <c r="C116" i="1"/>
  <c r="D116" i="1" s="1"/>
  <c r="R116" i="1"/>
  <c r="C117" i="1"/>
  <c r="D117" i="1"/>
  <c r="R117" i="1"/>
  <c r="C118" i="1"/>
  <c r="R118" i="1"/>
  <c r="C119" i="1"/>
  <c r="D119" i="1" s="1"/>
  <c r="R119" i="1"/>
  <c r="C120" i="1"/>
  <c r="D120" i="1" s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 l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 l="1"/>
  <c r="A110" i="14"/>
  <c r="A111" i="14"/>
  <c r="A112" i="14"/>
  <c r="A113" i="14"/>
  <c r="A114" i="14"/>
  <c r="A115" i="14"/>
  <c r="A116" i="14"/>
  <c r="A117" i="14"/>
  <c r="A65" i="12"/>
  <c r="A65" i="13" s="1"/>
  <c r="A97" i="12"/>
  <c r="A97" i="13" s="1"/>
  <c r="A97" i="16" s="1"/>
  <c r="A35" i="13"/>
  <c r="A69" i="10"/>
  <c r="A69" i="12" s="1"/>
  <c r="A69" i="13" s="1"/>
  <c r="A101" i="10"/>
  <c r="A101" i="12" s="1"/>
  <c r="A101" i="13" s="1"/>
  <c r="A101" i="16" s="1"/>
  <c r="A54" i="9"/>
  <c r="A54" i="10" s="1"/>
  <c r="A54" i="12" s="1"/>
  <c r="A54" i="13" s="1"/>
  <c r="A70" i="9"/>
  <c r="A70" i="10" s="1"/>
  <c r="A70" i="12" s="1"/>
  <c r="A70" i="13" s="1"/>
  <c r="A86" i="9"/>
  <c r="A86" i="10" s="1"/>
  <c r="A86" i="12" s="1"/>
  <c r="A86" i="13" s="1"/>
  <c r="A102" i="9"/>
  <c r="A102" i="10" s="1"/>
  <c r="A102" i="12" s="1"/>
  <c r="A102" i="13" s="1"/>
  <c r="A102" i="16" s="1"/>
  <c r="A118" i="9"/>
  <c r="A118" i="10" s="1"/>
  <c r="A118" i="12" s="1"/>
  <c r="A118" i="13" s="1"/>
  <c r="A118" i="16" s="1"/>
  <c r="A10" i="7"/>
  <c r="A10" i="9" s="1"/>
  <c r="A10" i="10" s="1"/>
  <c r="A10" i="12" s="1"/>
  <c r="A10" i="13" s="1"/>
  <c r="A10" i="16" s="1"/>
  <c r="A14" i="7"/>
  <c r="A14" i="9" s="1"/>
  <c r="A14" i="10" s="1"/>
  <c r="A14" i="12" s="1"/>
  <c r="A14" i="13" s="1"/>
  <c r="A14" i="16" s="1"/>
  <c r="A18" i="7"/>
  <c r="A18" i="9" s="1"/>
  <c r="A18" i="10" s="1"/>
  <c r="A18" i="12" s="1"/>
  <c r="A18" i="13" s="1"/>
  <c r="A18" i="16" s="1"/>
  <c r="A26" i="7"/>
  <c r="A26" i="9" s="1"/>
  <c r="A26" i="10" s="1"/>
  <c r="A26" i="12" s="1"/>
  <c r="A26" i="13" s="1"/>
  <c r="A12" i="6"/>
  <c r="A12" i="7" s="1"/>
  <c r="A12" i="9" s="1"/>
  <c r="A12" i="10" s="1"/>
  <c r="A12" i="12" s="1"/>
  <c r="A12" i="13" s="1"/>
  <c r="A12" i="16" s="1"/>
  <c r="A20" i="6"/>
  <c r="A20" i="7" s="1"/>
  <c r="A20" i="9" s="1"/>
  <c r="A20" i="10" s="1"/>
  <c r="A20" i="12" s="1"/>
  <c r="A20" i="13" s="1"/>
  <c r="A20" i="16" s="1"/>
  <c r="A27" i="6"/>
  <c r="A27" i="7" s="1"/>
  <c r="A27" i="9" s="1"/>
  <c r="A27" i="10" s="1"/>
  <c r="A27" i="12" s="1"/>
  <c r="A27" i="13" s="1"/>
  <c r="A28" i="6"/>
  <c r="A28" i="7" s="1"/>
  <c r="A28" i="9" s="1"/>
  <c r="A28" i="10" s="1"/>
  <c r="A28" i="12" s="1"/>
  <c r="A28" i="13" s="1"/>
  <c r="A29" i="6"/>
  <c r="A29" i="7" s="1"/>
  <c r="A29" i="9" s="1"/>
  <c r="A29" i="10" s="1"/>
  <c r="A29" i="12" s="1"/>
  <c r="A29" i="13" s="1"/>
  <c r="A30" i="6"/>
  <c r="A30" i="7" s="1"/>
  <c r="A30" i="9" s="1"/>
  <c r="A30" i="10" s="1"/>
  <c r="A30" i="12" s="1"/>
  <c r="A30" i="13" s="1"/>
  <c r="A31" i="6"/>
  <c r="A31" i="7" s="1"/>
  <c r="A31" i="9" s="1"/>
  <c r="A31" i="10" s="1"/>
  <c r="A31" i="12" s="1"/>
  <c r="A31" i="13" s="1"/>
  <c r="A32" i="6"/>
  <c r="A32" i="7" s="1"/>
  <c r="A32" i="9" s="1"/>
  <c r="A32" i="10" s="1"/>
  <c r="A32" i="12" s="1"/>
  <c r="A32" i="13" s="1"/>
  <c r="A35" i="7"/>
  <c r="A35" i="9" s="1"/>
  <c r="A35" i="10" s="1"/>
  <c r="A35" i="12" s="1"/>
  <c r="A36" i="7"/>
  <c r="A36" i="9" s="1"/>
  <c r="A36" i="10" s="1"/>
  <c r="A36" i="12" s="1"/>
  <c r="A36" i="13" s="1"/>
  <c r="A39" i="7"/>
  <c r="A39" i="9" s="1"/>
  <c r="A39" i="10" s="1"/>
  <c r="A39" i="12" s="1"/>
  <c r="A39" i="13" s="1"/>
  <c r="A40" i="7"/>
  <c r="A40" i="9" s="1"/>
  <c r="A40" i="10" s="1"/>
  <c r="A40" i="12" s="1"/>
  <c r="A40" i="13" s="1"/>
  <c r="A43" i="7"/>
  <c r="A43" i="9" s="1"/>
  <c r="A43" i="10" s="1"/>
  <c r="A43" i="12" s="1"/>
  <c r="A43" i="13" s="1"/>
  <c r="A44" i="7"/>
  <c r="A44" i="9" s="1"/>
  <c r="A44" i="10" s="1"/>
  <c r="A44" i="12" s="1"/>
  <c r="A44" i="13" s="1"/>
  <c r="A47" i="7"/>
  <c r="A47" i="9" s="1"/>
  <c r="A47" i="10" s="1"/>
  <c r="A47" i="12" s="1"/>
  <c r="A47" i="13" s="1"/>
  <c r="A48" i="7"/>
  <c r="A48" i="9" s="1"/>
  <c r="A48" i="10" s="1"/>
  <c r="A48" i="12" s="1"/>
  <c r="A48" i="13" s="1"/>
  <c r="A51" i="7"/>
  <c r="A51" i="9" s="1"/>
  <c r="A51" i="10" s="1"/>
  <c r="A51" i="12" s="1"/>
  <c r="A51" i="13" s="1"/>
  <c r="A52" i="6"/>
  <c r="A52" i="7" s="1"/>
  <c r="A52" i="9" s="1"/>
  <c r="A52" i="10" s="1"/>
  <c r="A52" i="12" s="1"/>
  <c r="A52" i="13" s="1"/>
  <c r="A55" i="6"/>
  <c r="A55" i="7" s="1"/>
  <c r="A55" i="9" s="1"/>
  <c r="A55" i="10" s="1"/>
  <c r="A55" i="12" s="1"/>
  <c r="A55" i="13" s="1"/>
  <c r="A56" i="6"/>
  <c r="A56" i="7" s="1"/>
  <c r="A56" i="9" s="1"/>
  <c r="A56" i="10" s="1"/>
  <c r="A56" i="12" s="1"/>
  <c r="A56" i="13" s="1"/>
  <c r="A59" i="6"/>
  <c r="A59" i="7" s="1"/>
  <c r="A59" i="9" s="1"/>
  <c r="A59" i="10" s="1"/>
  <c r="A59" i="12" s="1"/>
  <c r="A59" i="13" s="1"/>
  <c r="A60" i="6"/>
  <c r="A60" i="7" s="1"/>
  <c r="A60" i="9" s="1"/>
  <c r="A60" i="10" s="1"/>
  <c r="A60" i="12" s="1"/>
  <c r="A60" i="13" s="1"/>
  <c r="A63" i="6"/>
  <c r="A63" i="7" s="1"/>
  <c r="A63" i="9" s="1"/>
  <c r="A63" i="10" s="1"/>
  <c r="A63" i="12" s="1"/>
  <c r="A63" i="13" s="1"/>
  <c r="A64" i="6"/>
  <c r="A64" i="7" s="1"/>
  <c r="A64" i="9" s="1"/>
  <c r="A64" i="10" s="1"/>
  <c r="A64" i="12" s="1"/>
  <c r="A64" i="13" s="1"/>
  <c r="A67" i="6"/>
  <c r="A67" i="7" s="1"/>
  <c r="A67" i="9" s="1"/>
  <c r="A67" i="10" s="1"/>
  <c r="A67" i="12" s="1"/>
  <c r="A67" i="13" s="1"/>
  <c r="A68" i="6"/>
  <c r="A68" i="7" s="1"/>
  <c r="A68" i="9" s="1"/>
  <c r="A68" i="10" s="1"/>
  <c r="A68" i="12" s="1"/>
  <c r="A68" i="13" s="1"/>
  <c r="A71" i="6"/>
  <c r="A71" i="7" s="1"/>
  <c r="A71" i="9" s="1"/>
  <c r="A71" i="10" s="1"/>
  <c r="A71" i="12" s="1"/>
  <c r="A71" i="13" s="1"/>
  <c r="A72" i="6"/>
  <c r="A72" i="7" s="1"/>
  <c r="A72" i="9" s="1"/>
  <c r="A72" i="10" s="1"/>
  <c r="A72" i="12" s="1"/>
  <c r="A72" i="13" s="1"/>
  <c r="A75" i="6"/>
  <c r="A75" i="7" s="1"/>
  <c r="A75" i="9" s="1"/>
  <c r="A75" i="10" s="1"/>
  <c r="A75" i="12" s="1"/>
  <c r="A75" i="13" s="1"/>
  <c r="A76" i="6"/>
  <c r="A76" i="7" s="1"/>
  <c r="A76" i="9" s="1"/>
  <c r="A76" i="10" s="1"/>
  <c r="A76" i="12" s="1"/>
  <c r="A76" i="13" s="1"/>
  <c r="A79" i="6"/>
  <c r="A79" i="7" s="1"/>
  <c r="A79" i="9" s="1"/>
  <c r="A79" i="10" s="1"/>
  <c r="A79" i="12" s="1"/>
  <c r="A79" i="13" s="1"/>
  <c r="A80" i="6"/>
  <c r="A80" i="7" s="1"/>
  <c r="A80" i="9" s="1"/>
  <c r="A80" i="10" s="1"/>
  <c r="A80" i="12" s="1"/>
  <c r="A80" i="13" s="1"/>
  <c r="A83" i="6"/>
  <c r="A83" i="7" s="1"/>
  <c r="A83" i="9" s="1"/>
  <c r="A83" i="10" s="1"/>
  <c r="A83" i="12" s="1"/>
  <c r="A83" i="13" s="1"/>
  <c r="A84" i="6"/>
  <c r="A84" i="7" s="1"/>
  <c r="A84" i="9" s="1"/>
  <c r="A84" i="10" s="1"/>
  <c r="A84" i="12" s="1"/>
  <c r="A84" i="13" s="1"/>
  <c r="A87" i="6"/>
  <c r="A87" i="7" s="1"/>
  <c r="A87" i="9" s="1"/>
  <c r="A87" i="10" s="1"/>
  <c r="A87" i="12" s="1"/>
  <c r="A87" i="13" s="1"/>
  <c r="A88" i="6"/>
  <c r="A88" i="7" s="1"/>
  <c r="A88" i="9" s="1"/>
  <c r="A88" i="10" s="1"/>
  <c r="A88" i="12" s="1"/>
  <c r="A88" i="13" s="1"/>
  <c r="A91" i="6"/>
  <c r="A91" i="7" s="1"/>
  <c r="A91" i="9" s="1"/>
  <c r="A91" i="10" s="1"/>
  <c r="A91" i="12" s="1"/>
  <c r="A91" i="13" s="1"/>
  <c r="A92" i="6"/>
  <c r="A92" i="7" s="1"/>
  <c r="A92" i="9" s="1"/>
  <c r="A92" i="10" s="1"/>
  <c r="A92" i="12" s="1"/>
  <c r="A92" i="13" s="1"/>
  <c r="A95" i="6"/>
  <c r="A95" i="7" s="1"/>
  <c r="A95" i="9" s="1"/>
  <c r="A95" i="10" s="1"/>
  <c r="A95" i="12" s="1"/>
  <c r="A95" i="13" s="1"/>
  <c r="A95" i="16" s="1"/>
  <c r="A96" i="6"/>
  <c r="A96" i="7" s="1"/>
  <c r="A96" i="9" s="1"/>
  <c r="A96" i="10" s="1"/>
  <c r="A96" i="12" s="1"/>
  <c r="A96" i="13" s="1"/>
  <c r="A96" i="16" s="1"/>
  <c r="A99" i="6"/>
  <c r="A99" i="7" s="1"/>
  <c r="A99" i="9" s="1"/>
  <c r="A99" i="10" s="1"/>
  <c r="A99" i="12" s="1"/>
  <c r="A99" i="13" s="1"/>
  <c r="A99" i="16" s="1"/>
  <c r="A100" i="6"/>
  <c r="A100" i="7" s="1"/>
  <c r="A100" i="9" s="1"/>
  <c r="A100" i="10" s="1"/>
  <c r="A100" i="12" s="1"/>
  <c r="A100" i="13" s="1"/>
  <c r="A100" i="16" s="1"/>
  <c r="A103" i="6"/>
  <c r="A103" i="7" s="1"/>
  <c r="A103" i="9" s="1"/>
  <c r="A103" i="10" s="1"/>
  <c r="A103" i="12" s="1"/>
  <c r="A103" i="13" s="1"/>
  <c r="A103" i="16" s="1"/>
  <c r="A104" i="6"/>
  <c r="A104" i="7" s="1"/>
  <c r="A104" i="9" s="1"/>
  <c r="A104" i="10" s="1"/>
  <c r="A104" i="12" s="1"/>
  <c r="A104" i="13" s="1"/>
  <c r="A104" i="16" s="1"/>
  <c r="A107" i="6"/>
  <c r="A107" i="7" s="1"/>
  <c r="A107" i="9" s="1"/>
  <c r="A107" i="10" s="1"/>
  <c r="A107" i="12" s="1"/>
  <c r="A107" i="13" s="1"/>
  <c r="A107" i="16" s="1"/>
  <c r="A108" i="6"/>
  <c r="A108" i="7" s="1"/>
  <c r="A108" i="9" s="1"/>
  <c r="A108" i="10" s="1"/>
  <c r="A108" i="12" s="1"/>
  <c r="A108" i="13" s="1"/>
  <c r="A108" i="16" s="1"/>
  <c r="A111" i="6"/>
  <c r="A111" i="7" s="1"/>
  <c r="A111" i="9" s="1"/>
  <c r="A111" i="10" s="1"/>
  <c r="A111" i="12" s="1"/>
  <c r="A111" i="13" s="1"/>
  <c r="A111" i="16" s="1"/>
  <c r="A112" i="6"/>
  <c r="A112" i="7" s="1"/>
  <c r="A112" i="9" s="1"/>
  <c r="A112" i="10" s="1"/>
  <c r="A112" i="12" s="1"/>
  <c r="A112" i="13" s="1"/>
  <c r="A112" i="16" s="1"/>
  <c r="A115" i="6"/>
  <c r="A115" i="7" s="1"/>
  <c r="A115" i="9" s="1"/>
  <c r="A115" i="10" s="1"/>
  <c r="A115" i="12" s="1"/>
  <c r="A115" i="13" s="1"/>
  <c r="A115" i="16" s="1"/>
  <c r="A116" i="6"/>
  <c r="A116" i="7" s="1"/>
  <c r="A116" i="9" s="1"/>
  <c r="A116" i="10" s="1"/>
  <c r="A116" i="12" s="1"/>
  <c r="A116" i="13" s="1"/>
  <c r="A116" i="16" s="1"/>
  <c r="A119" i="6"/>
  <c r="A119" i="7" s="1"/>
  <c r="A119" i="9" s="1"/>
  <c r="A119" i="10" s="1"/>
  <c r="A119" i="12" s="1"/>
  <c r="A119" i="13" s="1"/>
  <c r="A119" i="16" s="1"/>
  <c r="A120" i="6"/>
  <c r="A120" i="7" s="1"/>
  <c r="A120" i="9" s="1"/>
  <c r="A120" i="10" s="1"/>
  <c r="A120" i="12" s="1"/>
  <c r="A120" i="13" s="1"/>
  <c r="A6" i="5"/>
  <c r="A6" i="6" s="1"/>
  <c r="A6" i="7" s="1"/>
  <c r="A6" i="9" s="1"/>
  <c r="A6" i="10" s="1"/>
  <c r="A6" i="12" s="1"/>
  <c r="A6" i="13" s="1"/>
  <c r="A6" i="16" s="1"/>
  <c r="A7" i="5"/>
  <c r="A7" i="6" s="1"/>
  <c r="A7" i="7" s="1"/>
  <c r="A7" i="9" s="1"/>
  <c r="A7" i="10" s="1"/>
  <c r="A7" i="12" s="1"/>
  <c r="A7" i="13" s="1"/>
  <c r="A7" i="16" s="1"/>
  <c r="A8" i="5"/>
  <c r="A8" i="6" s="1"/>
  <c r="A8" i="7" s="1"/>
  <c r="A8" i="9" s="1"/>
  <c r="A8" i="10" s="1"/>
  <c r="A8" i="12" s="1"/>
  <c r="A8" i="13" s="1"/>
  <c r="A8" i="16" s="1"/>
  <c r="A9" i="5"/>
  <c r="A9" i="6" s="1"/>
  <c r="A9" i="7" s="1"/>
  <c r="A9" i="9" s="1"/>
  <c r="A9" i="10" s="1"/>
  <c r="A9" i="12" s="1"/>
  <c r="A9" i="13" s="1"/>
  <c r="A9" i="16" s="1"/>
  <c r="A10" i="5"/>
  <c r="A10" i="6" s="1"/>
  <c r="A11" i="5"/>
  <c r="A11" i="6" s="1"/>
  <c r="A11" i="7" s="1"/>
  <c r="A11" i="9" s="1"/>
  <c r="A11" i="10" s="1"/>
  <c r="A11" i="12" s="1"/>
  <c r="A11" i="13" s="1"/>
  <c r="A11" i="16" s="1"/>
  <c r="A12" i="5"/>
  <c r="A13" i="5"/>
  <c r="A13" i="6" s="1"/>
  <c r="A13" i="7" s="1"/>
  <c r="A13" i="9" s="1"/>
  <c r="A13" i="10" s="1"/>
  <c r="A13" i="12" s="1"/>
  <c r="A13" i="13" s="1"/>
  <c r="A13" i="16" s="1"/>
  <c r="A14" i="5"/>
  <c r="A14" i="6" s="1"/>
  <c r="A15" i="5"/>
  <c r="A15" i="6" s="1"/>
  <c r="A15" i="7" s="1"/>
  <c r="A15" i="9" s="1"/>
  <c r="A15" i="10" s="1"/>
  <c r="A15" i="12" s="1"/>
  <c r="A15" i="13" s="1"/>
  <c r="A15" i="16" s="1"/>
  <c r="A16" i="5"/>
  <c r="A16" i="6" s="1"/>
  <c r="A16" i="7" s="1"/>
  <c r="A16" i="9" s="1"/>
  <c r="A16" i="10" s="1"/>
  <c r="A16" i="12" s="1"/>
  <c r="A16" i="13" s="1"/>
  <c r="A16" i="16" s="1"/>
  <c r="A17" i="5"/>
  <c r="A17" i="6" s="1"/>
  <c r="A17" i="7" s="1"/>
  <c r="A17" i="9" s="1"/>
  <c r="A17" i="10" s="1"/>
  <c r="A17" i="12" s="1"/>
  <c r="A17" i="13" s="1"/>
  <c r="A17" i="16" s="1"/>
  <c r="A18" i="5"/>
  <c r="A18" i="6" s="1"/>
  <c r="A19" i="5"/>
  <c r="A19" i="6" s="1"/>
  <c r="A19" i="7" s="1"/>
  <c r="A19" i="9" s="1"/>
  <c r="A19" i="10" s="1"/>
  <c r="A19" i="12" s="1"/>
  <c r="A19" i="13" s="1"/>
  <c r="A19" i="16" s="1"/>
  <c r="A20" i="5"/>
  <c r="A21" i="5"/>
  <c r="A21" i="6" s="1"/>
  <c r="A21" i="7" s="1"/>
  <c r="A21" i="9" s="1"/>
  <c r="A21" i="10" s="1"/>
  <c r="A21" i="12" s="1"/>
  <c r="A21" i="13" s="1"/>
  <c r="A21" i="16" s="1"/>
  <c r="A22" i="5"/>
  <c r="A22" i="6" s="1"/>
  <c r="A22" i="7" s="1"/>
  <c r="A22" i="9" s="1"/>
  <c r="A22" i="10" s="1"/>
  <c r="A22" i="12" s="1"/>
  <c r="A22" i="13" s="1"/>
  <c r="A22" i="16" s="1"/>
  <c r="A23" i="5"/>
  <c r="A23" i="6" s="1"/>
  <c r="A23" i="7" s="1"/>
  <c r="A23" i="9" s="1"/>
  <c r="A23" i="10" s="1"/>
  <c r="A23" i="12" s="1"/>
  <c r="A23" i="13" s="1"/>
  <c r="A24" i="5"/>
  <c r="A24" i="6" s="1"/>
  <c r="A24" i="7" s="1"/>
  <c r="A24" i="9" s="1"/>
  <c r="A24" i="10" s="1"/>
  <c r="A24" i="12" s="1"/>
  <c r="A24" i="13" s="1"/>
  <c r="A25" i="5"/>
  <c r="A25" i="6" s="1"/>
  <c r="A25" i="7" s="1"/>
  <c r="A25" i="9" s="1"/>
  <c r="A25" i="10" s="1"/>
  <c r="A25" i="12" s="1"/>
  <c r="A25" i="13" s="1"/>
  <c r="A26" i="5"/>
  <c r="A26" i="6" s="1"/>
  <c r="A33" i="5"/>
  <c r="A33" i="7" s="1"/>
  <c r="A33" i="9" s="1"/>
  <c r="A33" i="10" s="1"/>
  <c r="A33" i="12" s="1"/>
  <c r="A33" i="13" s="1"/>
  <c r="A34" i="5"/>
  <c r="A34" i="7" s="1"/>
  <c r="A34" i="9" s="1"/>
  <c r="A34" i="10" s="1"/>
  <c r="A34" i="12" s="1"/>
  <c r="A34" i="13" s="1"/>
  <c r="A35" i="5"/>
  <c r="A36" i="5"/>
  <c r="A37" i="5"/>
  <c r="A37" i="7" s="1"/>
  <c r="A37" i="9" s="1"/>
  <c r="A37" i="10" s="1"/>
  <c r="A37" i="12" s="1"/>
  <c r="A37" i="13" s="1"/>
  <c r="A38" i="5"/>
  <c r="A38" i="7" s="1"/>
  <c r="A38" i="9" s="1"/>
  <c r="A38" i="10" s="1"/>
  <c r="A38" i="12" s="1"/>
  <c r="A38" i="13" s="1"/>
  <c r="A39" i="5"/>
  <c r="A40" i="5"/>
  <c r="A41" i="5"/>
  <c r="A41" i="7" s="1"/>
  <c r="A41" i="9" s="1"/>
  <c r="A41" i="10" s="1"/>
  <c r="A41" i="12" s="1"/>
  <c r="A41" i="13" s="1"/>
  <c r="A42" i="5"/>
  <c r="A42" i="7" s="1"/>
  <c r="A42" i="9" s="1"/>
  <c r="A42" i="10" s="1"/>
  <c r="A42" i="12" s="1"/>
  <c r="A42" i="13" s="1"/>
  <c r="A43" i="5"/>
  <c r="A44" i="5"/>
  <c r="A45" i="5"/>
  <c r="A45" i="7" s="1"/>
  <c r="A45" i="9" s="1"/>
  <c r="A45" i="10" s="1"/>
  <c r="A45" i="12" s="1"/>
  <c r="A45" i="13" s="1"/>
  <c r="A46" i="5"/>
  <c r="A46" i="7" s="1"/>
  <c r="A46" i="9" s="1"/>
  <c r="A46" i="10" s="1"/>
  <c r="A46" i="12" s="1"/>
  <c r="A46" i="13" s="1"/>
  <c r="A47" i="5"/>
  <c r="A48" i="5"/>
  <c r="A49" i="5"/>
  <c r="A49" i="7" s="1"/>
  <c r="A49" i="9" s="1"/>
  <c r="A49" i="10" s="1"/>
  <c r="A49" i="12" s="1"/>
  <c r="A49" i="13" s="1"/>
  <c r="A50" i="5"/>
  <c r="A50" i="7" s="1"/>
  <c r="A50" i="9" s="1"/>
  <c r="A50" i="10" s="1"/>
  <c r="A50" i="12" s="1"/>
  <c r="A50" i="13" s="1"/>
  <c r="A51" i="5"/>
  <c r="A52" i="5"/>
  <c r="A53" i="5"/>
  <c r="A53" i="6" s="1"/>
  <c r="A53" i="7" s="1"/>
  <c r="A53" i="9" s="1"/>
  <c r="A53" i="10" s="1"/>
  <c r="A53" i="12" s="1"/>
  <c r="A53" i="13" s="1"/>
  <c r="A54" i="5"/>
  <c r="A54" i="6" s="1"/>
  <c r="A54" i="7" s="1"/>
  <c r="A55" i="5"/>
  <c r="A56" i="5"/>
  <c r="A57" i="5"/>
  <c r="A57" i="6" s="1"/>
  <c r="A57" i="7" s="1"/>
  <c r="A57" i="9" s="1"/>
  <c r="A57" i="10" s="1"/>
  <c r="A57" i="12" s="1"/>
  <c r="A57" i="13" s="1"/>
  <c r="A58" i="5"/>
  <c r="A58" i="6" s="1"/>
  <c r="A58" i="7" s="1"/>
  <c r="A58" i="9" s="1"/>
  <c r="A58" i="10" s="1"/>
  <c r="A58" i="12" s="1"/>
  <c r="A58" i="13" s="1"/>
  <c r="A59" i="5"/>
  <c r="A60" i="5"/>
  <c r="A61" i="5"/>
  <c r="A61" i="6" s="1"/>
  <c r="A61" i="7" s="1"/>
  <c r="A61" i="9" s="1"/>
  <c r="A61" i="10" s="1"/>
  <c r="A61" i="12" s="1"/>
  <c r="A61" i="13" s="1"/>
  <c r="A62" i="5"/>
  <c r="A62" i="6" s="1"/>
  <c r="A62" i="7" s="1"/>
  <c r="A62" i="9" s="1"/>
  <c r="A62" i="10" s="1"/>
  <c r="A62" i="12" s="1"/>
  <c r="A62" i="13" s="1"/>
  <c r="A63" i="5"/>
  <c r="A64" i="5"/>
  <c r="A65" i="5"/>
  <c r="A65" i="6" s="1"/>
  <c r="A65" i="7" s="1"/>
  <c r="A65" i="9" s="1"/>
  <c r="A65" i="10" s="1"/>
  <c r="A66" i="5"/>
  <c r="A66" i="6" s="1"/>
  <c r="A66" i="7" s="1"/>
  <c r="A66" i="9" s="1"/>
  <c r="A66" i="10" s="1"/>
  <c r="A66" i="12" s="1"/>
  <c r="A66" i="13" s="1"/>
  <c r="A67" i="5"/>
  <c r="A68" i="5"/>
  <c r="A69" i="5"/>
  <c r="A69" i="6" s="1"/>
  <c r="A69" i="7" s="1"/>
  <c r="A69" i="9" s="1"/>
  <c r="A70" i="5"/>
  <c r="A70" i="6" s="1"/>
  <c r="A70" i="7" s="1"/>
  <c r="A71" i="5"/>
  <c r="A72" i="5"/>
  <c r="A73" i="5"/>
  <c r="A73" i="6" s="1"/>
  <c r="A73" i="7" s="1"/>
  <c r="A73" i="9" s="1"/>
  <c r="A73" i="10" s="1"/>
  <c r="A73" i="12" s="1"/>
  <c r="A73" i="13" s="1"/>
  <c r="A74" i="5"/>
  <c r="A74" i="6" s="1"/>
  <c r="A74" i="7" s="1"/>
  <c r="A74" i="9" s="1"/>
  <c r="A74" i="10" s="1"/>
  <c r="A74" i="12" s="1"/>
  <c r="A74" i="13" s="1"/>
  <c r="A75" i="5"/>
  <c r="A76" i="5"/>
  <c r="A77" i="5"/>
  <c r="A77" i="6" s="1"/>
  <c r="A77" i="7" s="1"/>
  <c r="A77" i="9" s="1"/>
  <c r="A77" i="10" s="1"/>
  <c r="A77" i="12" s="1"/>
  <c r="A77" i="13" s="1"/>
  <c r="A78" i="5"/>
  <c r="A78" i="6" s="1"/>
  <c r="A78" i="7" s="1"/>
  <c r="A78" i="9" s="1"/>
  <c r="A78" i="10" s="1"/>
  <c r="A78" i="12" s="1"/>
  <c r="A78" i="13" s="1"/>
  <c r="A79" i="5"/>
  <c r="A80" i="5"/>
  <c r="A81" i="5"/>
  <c r="A81" i="6" s="1"/>
  <c r="A81" i="7" s="1"/>
  <c r="A81" i="9" s="1"/>
  <c r="A81" i="10" s="1"/>
  <c r="A81" i="12" s="1"/>
  <c r="A81" i="13" s="1"/>
  <c r="A82" i="5"/>
  <c r="A82" i="6" s="1"/>
  <c r="A82" i="7" s="1"/>
  <c r="A82" i="9" s="1"/>
  <c r="A82" i="10" s="1"/>
  <c r="A82" i="12" s="1"/>
  <c r="A82" i="13" s="1"/>
  <c r="A83" i="5"/>
  <c r="A84" i="5"/>
  <c r="A85" i="5"/>
  <c r="A85" i="6" s="1"/>
  <c r="A85" i="7" s="1"/>
  <c r="A85" i="9" s="1"/>
  <c r="A85" i="10" s="1"/>
  <c r="A85" i="12" s="1"/>
  <c r="A85" i="13" s="1"/>
  <c r="A86" i="5"/>
  <c r="A86" i="6" s="1"/>
  <c r="A86" i="7" s="1"/>
  <c r="A87" i="5"/>
  <c r="A88" i="5"/>
  <c r="A89" i="5"/>
  <c r="A89" i="6" s="1"/>
  <c r="A89" i="7" s="1"/>
  <c r="A89" i="9" s="1"/>
  <c r="A89" i="10" s="1"/>
  <c r="A89" i="12" s="1"/>
  <c r="A89" i="13" s="1"/>
  <c r="A90" i="5"/>
  <c r="A90" i="6" s="1"/>
  <c r="A90" i="7" s="1"/>
  <c r="A90" i="9" s="1"/>
  <c r="A90" i="10" s="1"/>
  <c r="A90" i="12" s="1"/>
  <c r="A90" i="13" s="1"/>
  <c r="A91" i="5"/>
  <c r="A92" i="5"/>
  <c r="A93" i="5"/>
  <c r="A93" i="6" s="1"/>
  <c r="A93" i="7" s="1"/>
  <c r="A93" i="9" s="1"/>
  <c r="A93" i="10" s="1"/>
  <c r="A93" i="12" s="1"/>
  <c r="A93" i="13" s="1"/>
  <c r="A94" i="5"/>
  <c r="A94" i="6" s="1"/>
  <c r="A94" i="7" s="1"/>
  <c r="A94" i="9" s="1"/>
  <c r="A94" i="10" s="1"/>
  <c r="A94" i="12" s="1"/>
  <c r="A94" i="13" s="1"/>
  <c r="A94" i="16" s="1"/>
  <c r="A95" i="5"/>
  <c r="A96" i="5"/>
  <c r="A97" i="5"/>
  <c r="A97" i="6" s="1"/>
  <c r="A97" i="7" s="1"/>
  <c r="A97" i="9" s="1"/>
  <c r="A97" i="10" s="1"/>
  <c r="A98" i="5"/>
  <c r="A98" i="6" s="1"/>
  <c r="A98" i="7" s="1"/>
  <c r="A98" i="9" s="1"/>
  <c r="A98" i="10" s="1"/>
  <c r="A98" i="12" s="1"/>
  <c r="A98" i="13" s="1"/>
  <c r="A98" i="16" s="1"/>
  <c r="A99" i="5"/>
  <c r="A100" i="5"/>
  <c r="A101" i="5"/>
  <c r="A101" i="6" s="1"/>
  <c r="A101" i="7" s="1"/>
  <c r="A101" i="9" s="1"/>
  <c r="A102" i="5"/>
  <c r="A102" i="6" s="1"/>
  <c r="A102" i="7" s="1"/>
  <c r="A103" i="5"/>
  <c r="A104" i="5"/>
  <c r="A105" i="5"/>
  <c r="A105" i="6" s="1"/>
  <c r="A105" i="7" s="1"/>
  <c r="A105" i="9" s="1"/>
  <c r="A105" i="10" s="1"/>
  <c r="A105" i="12" s="1"/>
  <c r="A105" i="13" s="1"/>
  <c r="A105" i="16" s="1"/>
  <c r="A106" i="5"/>
  <c r="A106" i="6" s="1"/>
  <c r="A106" i="7" s="1"/>
  <c r="A106" i="9" s="1"/>
  <c r="A106" i="10" s="1"/>
  <c r="A106" i="12" s="1"/>
  <c r="A106" i="13" s="1"/>
  <c r="A106" i="16" s="1"/>
  <c r="A107" i="5"/>
  <c r="A108" i="5"/>
  <c r="A109" i="5"/>
  <c r="A109" i="6" s="1"/>
  <c r="A109" i="7" s="1"/>
  <c r="A109" i="9" s="1"/>
  <c r="A109" i="10" s="1"/>
  <c r="A109" i="12" s="1"/>
  <c r="A109" i="13" s="1"/>
  <c r="A109" i="16" s="1"/>
  <c r="A110" i="5"/>
  <c r="A110" i="6" s="1"/>
  <c r="A110" i="7" s="1"/>
  <c r="A110" i="9" s="1"/>
  <c r="A110" i="10" s="1"/>
  <c r="A110" i="12" s="1"/>
  <c r="A110" i="13" s="1"/>
  <c r="A110" i="16" s="1"/>
  <c r="A111" i="5"/>
  <c r="A112" i="5"/>
  <c r="A113" i="5"/>
  <c r="A113" i="6" s="1"/>
  <c r="A113" i="7" s="1"/>
  <c r="A113" i="9" s="1"/>
  <c r="A113" i="10" s="1"/>
  <c r="A113" i="12" s="1"/>
  <c r="A113" i="13" s="1"/>
  <c r="A113" i="16" s="1"/>
  <c r="A114" i="5"/>
  <c r="A114" i="6" s="1"/>
  <c r="A114" i="7" s="1"/>
  <c r="A114" i="9" s="1"/>
  <c r="A114" i="10" s="1"/>
  <c r="A114" i="12" s="1"/>
  <c r="A114" i="13" s="1"/>
  <c r="A114" i="16" s="1"/>
  <c r="A115" i="5"/>
  <c r="A116" i="5"/>
  <c r="A117" i="5"/>
  <c r="A117" i="6" s="1"/>
  <c r="A117" i="7" s="1"/>
  <c r="A117" i="9" s="1"/>
  <c r="A117" i="10" s="1"/>
  <c r="A117" i="12" s="1"/>
  <c r="A117" i="13" s="1"/>
  <c r="A117" i="16" s="1"/>
  <c r="A118" i="5"/>
  <c r="A118" i="6" s="1"/>
  <c r="A118" i="7" s="1"/>
  <c r="A119" i="5"/>
  <c r="A120" i="5"/>
  <c r="A5" i="5"/>
  <c r="A5" i="6" s="1"/>
  <c r="A5" i="7" s="1"/>
  <c r="A5" i="9" s="1"/>
  <c r="A5" i="10" s="1"/>
  <c r="A5" i="12" s="1"/>
  <c r="A5" i="13" s="1"/>
  <c r="A5" i="16" s="1"/>
  <c r="A3" i="14"/>
  <c r="A2" i="14"/>
  <c r="A4" i="14"/>
  <c r="A5" i="14"/>
  <c r="A9" i="14"/>
  <c r="A10" i="14"/>
  <c r="A8" i="14"/>
  <c r="A18" i="14"/>
  <c r="A6" i="14"/>
  <c r="A7" i="14"/>
  <c r="A22" i="14"/>
  <c r="A24" i="14"/>
  <c r="A27" i="14"/>
  <c r="A30" i="14"/>
  <c r="A33" i="14"/>
  <c r="A35" i="14"/>
  <c r="A37" i="14"/>
  <c r="A38" i="14"/>
  <c r="A14" i="14"/>
  <c r="A40" i="14"/>
  <c r="A41" i="14"/>
  <c r="A17" i="14"/>
  <c r="A13" i="14"/>
  <c r="A19" i="14"/>
  <c r="A25" i="14"/>
  <c r="A28" i="14"/>
  <c r="A31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1" i="14"/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 l="1"/>
  <c r="C6" i="16"/>
  <c r="D6" i="16"/>
  <c r="E6" i="16" s="1"/>
  <c r="S6" i="1" s="1"/>
  <c r="T6" i="1" s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 s="1"/>
  <c r="S14" i="1" s="1"/>
  <c r="T14" i="1" s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 s="1"/>
  <c r="S18" i="1" s="1"/>
  <c r="T18" i="1" s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 s="1"/>
  <c r="S26" i="1" s="1"/>
  <c r="T26" i="1" s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 s="1"/>
  <c r="S30" i="1" s="1"/>
  <c r="T30" i="1" s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 s="1"/>
  <c r="S34" i="1" s="1"/>
  <c r="T34" i="1" s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 s="1"/>
  <c r="S42" i="1" s="1"/>
  <c r="T42" i="1" s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 s="1"/>
  <c r="S46" i="1" s="1"/>
  <c r="T46" i="1" s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 s="1"/>
  <c r="S54" i="1" s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 s="1"/>
  <c r="S66" i="1" s="1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 s="1"/>
  <c r="S78" i="1" s="1"/>
  <c r="B79" i="16"/>
  <c r="C79" i="16"/>
  <c r="D79" i="16"/>
  <c r="B80" i="16"/>
  <c r="C80" i="16"/>
  <c r="D80" i="16"/>
  <c r="B81" i="16"/>
  <c r="C81" i="16"/>
  <c r="D81" i="16"/>
  <c r="B82" i="16"/>
  <c r="C82" i="16"/>
  <c r="D82" i="16"/>
  <c r="E82" i="16" s="1"/>
  <c r="S82" i="1" s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 s="1"/>
  <c r="S86" i="1" s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 s="1"/>
  <c r="S90" i="1" s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 s="1"/>
  <c r="S98" i="1" s="1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E106" i="16" s="1"/>
  <c r="S106" i="1" s="1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E114" i="16" s="1"/>
  <c r="S114" i="1" s="1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E118" i="16" s="1"/>
  <c r="S118" i="1" s="1"/>
  <c r="B119" i="16"/>
  <c r="C119" i="16"/>
  <c r="D119" i="16"/>
  <c r="B120" i="16"/>
  <c r="C120" i="16"/>
  <c r="D120" i="16"/>
  <c r="C5" i="16"/>
  <c r="D5" i="16"/>
  <c r="B5" i="16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A120" i="16"/>
  <c r="E120" i="7"/>
  <c r="E51" i="6"/>
  <c r="G51" i="1" s="1"/>
  <c r="H51" i="1" s="1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58" i="7"/>
  <c r="E64" i="9"/>
  <c r="T106" i="1" l="1"/>
  <c r="U106" i="1" s="1"/>
  <c r="D103" i="14" s="1"/>
  <c r="B106" i="1"/>
  <c r="B103" i="14" s="1"/>
  <c r="T118" i="1"/>
  <c r="U118" i="1" s="1"/>
  <c r="D115" i="14" s="1"/>
  <c r="B118" i="1"/>
  <c r="B115" i="14" s="1"/>
  <c r="T114" i="1"/>
  <c r="U114" i="1" s="1"/>
  <c r="D111" i="14" s="1"/>
  <c r="B114" i="1"/>
  <c r="B111" i="14" s="1"/>
  <c r="T98" i="1"/>
  <c r="U98" i="1" s="1"/>
  <c r="D95" i="14" s="1"/>
  <c r="B98" i="1"/>
  <c r="B95" i="14" s="1"/>
  <c r="T90" i="1"/>
  <c r="U90" i="1" s="1"/>
  <c r="D87" i="14" s="1"/>
  <c r="B90" i="1"/>
  <c r="B87" i="14" s="1"/>
  <c r="T86" i="1"/>
  <c r="U86" i="1" s="1"/>
  <c r="D83" i="14" s="1"/>
  <c r="B86" i="1"/>
  <c r="B83" i="14" s="1"/>
  <c r="T82" i="1"/>
  <c r="U82" i="1" s="1"/>
  <c r="D79" i="14" s="1"/>
  <c r="B82" i="1"/>
  <c r="B79" i="14" s="1"/>
  <c r="T78" i="1"/>
  <c r="U78" i="1" s="1"/>
  <c r="D75" i="14" s="1"/>
  <c r="B78" i="1"/>
  <c r="B75" i="14" s="1"/>
  <c r="T66" i="1"/>
  <c r="U66" i="1" s="1"/>
  <c r="D63" i="14" s="1"/>
  <c r="B66" i="1"/>
  <c r="B63" i="14" s="1"/>
  <c r="T54" i="1"/>
  <c r="U54" i="1" s="1"/>
  <c r="D51" i="14" s="1"/>
  <c r="B54" i="1"/>
  <c r="B51" i="14" s="1"/>
  <c r="E117" i="16"/>
  <c r="S117" i="1" s="1"/>
  <c r="E119" i="16"/>
  <c r="S119" i="1" s="1"/>
  <c r="E110" i="16"/>
  <c r="S110" i="1" s="1"/>
  <c r="E120" i="16"/>
  <c r="S120" i="1" s="1"/>
  <c r="E116" i="16"/>
  <c r="S116" i="1" s="1"/>
  <c r="E115" i="16"/>
  <c r="S115" i="1" s="1"/>
  <c r="E113" i="16"/>
  <c r="S113" i="1" s="1"/>
  <c r="E112" i="16"/>
  <c r="S112" i="1" s="1"/>
  <c r="E111" i="16"/>
  <c r="S111" i="1" s="1"/>
  <c r="E109" i="16"/>
  <c r="S109" i="1" s="1"/>
  <c r="E108" i="16"/>
  <c r="S108" i="1" s="1"/>
  <c r="E107" i="16"/>
  <c r="S107" i="1" s="1"/>
  <c r="E105" i="16"/>
  <c r="S105" i="1" s="1"/>
  <c r="E104" i="16"/>
  <c r="S104" i="1" s="1"/>
  <c r="E81" i="16"/>
  <c r="S81" i="1" s="1"/>
  <c r="E49" i="16"/>
  <c r="S49" i="1" s="1"/>
  <c r="T49" i="1" s="1"/>
  <c r="E33" i="16"/>
  <c r="S33" i="1" s="1"/>
  <c r="T33" i="1" s="1"/>
  <c r="E99" i="16"/>
  <c r="S99" i="1" s="1"/>
  <c r="E74" i="16"/>
  <c r="S74" i="1" s="1"/>
  <c r="E67" i="16"/>
  <c r="S67" i="1" s="1"/>
  <c r="E65" i="16"/>
  <c r="S65" i="1" s="1"/>
  <c r="E62" i="16"/>
  <c r="S62" i="1" s="1"/>
  <c r="E102" i="16"/>
  <c r="S102" i="1" s="1"/>
  <c r="E97" i="16"/>
  <c r="S97" i="1" s="1"/>
  <c r="E70" i="16"/>
  <c r="S70" i="1" s="1"/>
  <c r="E50" i="16"/>
  <c r="S50" i="1" s="1"/>
  <c r="T50" i="1" s="1"/>
  <c r="E38" i="16"/>
  <c r="S38" i="1" s="1"/>
  <c r="T38" i="1" s="1"/>
  <c r="E22" i="16"/>
  <c r="S22" i="1" s="1"/>
  <c r="T22" i="1" s="1"/>
  <c r="E10" i="16"/>
  <c r="S10" i="1" s="1"/>
  <c r="T10" i="1" s="1"/>
  <c r="E94" i="16"/>
  <c r="S94" i="1" s="1"/>
  <c r="E5" i="16"/>
  <c r="S5" i="1" s="1"/>
  <c r="T5" i="1" s="1"/>
  <c r="E103" i="16"/>
  <c r="S103" i="1" s="1"/>
  <c r="E96" i="16"/>
  <c r="S96" i="1" s="1"/>
  <c r="E95" i="16"/>
  <c r="S95" i="1" s="1"/>
  <c r="E93" i="16"/>
  <c r="S93" i="1" s="1"/>
  <c r="E92" i="16"/>
  <c r="S92" i="1" s="1"/>
  <c r="E91" i="16"/>
  <c r="S91" i="1" s="1"/>
  <c r="E89" i="16"/>
  <c r="S89" i="1" s="1"/>
  <c r="E87" i="16"/>
  <c r="S87" i="1" s="1"/>
  <c r="E85" i="16"/>
  <c r="S85" i="1" s="1"/>
  <c r="E84" i="16"/>
  <c r="S84" i="1" s="1"/>
  <c r="E83" i="16"/>
  <c r="S83" i="1" s="1"/>
  <c r="E80" i="16"/>
  <c r="S80" i="1" s="1"/>
  <c r="E79" i="16"/>
  <c r="S79" i="1" s="1"/>
  <c r="E77" i="16"/>
  <c r="S77" i="1" s="1"/>
  <c r="E76" i="16"/>
  <c r="S76" i="1" s="1"/>
  <c r="E75" i="16"/>
  <c r="S75" i="1" s="1"/>
  <c r="E73" i="16"/>
  <c r="S73" i="1" s="1"/>
  <c r="E72" i="16"/>
  <c r="S72" i="1" s="1"/>
  <c r="E71" i="16"/>
  <c r="S71" i="1" s="1"/>
  <c r="E68" i="16"/>
  <c r="S68" i="1" s="1"/>
  <c r="E64" i="16"/>
  <c r="S64" i="1" s="1"/>
  <c r="E63" i="16"/>
  <c r="S63" i="1" s="1"/>
  <c r="E61" i="16"/>
  <c r="S61" i="1" s="1"/>
  <c r="E59" i="16"/>
  <c r="S59" i="1" s="1"/>
  <c r="E57" i="16"/>
  <c r="S57" i="1" s="1"/>
  <c r="E56" i="16"/>
  <c r="S56" i="1" s="1"/>
  <c r="E55" i="16"/>
  <c r="S55" i="1" s="1"/>
  <c r="E53" i="16"/>
  <c r="S53" i="1" s="1"/>
  <c r="E52" i="16"/>
  <c r="S52" i="1" s="1"/>
  <c r="T52" i="1" s="1"/>
  <c r="E51" i="16"/>
  <c r="S51" i="1" s="1"/>
  <c r="T51" i="1" s="1"/>
  <c r="E48" i="16"/>
  <c r="S48" i="1" s="1"/>
  <c r="T48" i="1" s="1"/>
  <c r="E47" i="16"/>
  <c r="S47" i="1" s="1"/>
  <c r="T47" i="1" s="1"/>
  <c r="E45" i="16"/>
  <c r="S45" i="1" s="1"/>
  <c r="T45" i="1" s="1"/>
  <c r="E44" i="16"/>
  <c r="S44" i="1" s="1"/>
  <c r="T44" i="1" s="1"/>
  <c r="E43" i="16"/>
  <c r="S43" i="1" s="1"/>
  <c r="T43" i="1" s="1"/>
  <c r="E41" i="16"/>
  <c r="S41" i="1" s="1"/>
  <c r="T41" i="1" s="1"/>
  <c r="E40" i="16"/>
  <c r="S40" i="1" s="1"/>
  <c r="T40" i="1" s="1"/>
  <c r="E39" i="16"/>
  <c r="S39" i="1" s="1"/>
  <c r="T39" i="1" s="1"/>
  <c r="E37" i="16"/>
  <c r="S37" i="1" s="1"/>
  <c r="T37" i="1" s="1"/>
  <c r="E36" i="16"/>
  <c r="S36" i="1" s="1"/>
  <c r="T36" i="1" s="1"/>
  <c r="E35" i="16"/>
  <c r="S35" i="1" s="1"/>
  <c r="T35" i="1" s="1"/>
  <c r="E32" i="16"/>
  <c r="S32" i="1" s="1"/>
  <c r="T32" i="1" s="1"/>
  <c r="E31" i="16"/>
  <c r="S31" i="1" s="1"/>
  <c r="T31" i="1" s="1"/>
  <c r="E29" i="16"/>
  <c r="S29" i="1" s="1"/>
  <c r="T29" i="1" s="1"/>
  <c r="E28" i="16"/>
  <c r="S28" i="1" s="1"/>
  <c r="T28" i="1" s="1"/>
  <c r="E27" i="16"/>
  <c r="S27" i="1" s="1"/>
  <c r="T27" i="1" s="1"/>
  <c r="E25" i="16"/>
  <c r="S25" i="1" s="1"/>
  <c r="T25" i="1" s="1"/>
  <c r="E24" i="16"/>
  <c r="S24" i="1" s="1"/>
  <c r="T24" i="1" s="1"/>
  <c r="E23" i="16"/>
  <c r="S23" i="1" s="1"/>
  <c r="T23" i="1" s="1"/>
  <c r="E20" i="16"/>
  <c r="S20" i="1" s="1"/>
  <c r="T20" i="1" s="1"/>
  <c r="E19" i="16"/>
  <c r="S19" i="1" s="1"/>
  <c r="T19" i="1" s="1"/>
  <c r="E17" i="16"/>
  <c r="S17" i="1" s="1"/>
  <c r="T17" i="1" s="1"/>
  <c r="E16" i="16"/>
  <c r="S16" i="1" s="1"/>
  <c r="T16" i="1" s="1"/>
  <c r="E15" i="16"/>
  <c r="S15" i="1" s="1"/>
  <c r="T15" i="1" s="1"/>
  <c r="E13" i="16"/>
  <c r="S13" i="1" s="1"/>
  <c r="T13" i="1" s="1"/>
  <c r="E12" i="16"/>
  <c r="S12" i="1" s="1"/>
  <c r="T12" i="1" s="1"/>
  <c r="E11" i="16"/>
  <c r="S11" i="1" s="1"/>
  <c r="T11" i="1" s="1"/>
  <c r="E9" i="16"/>
  <c r="S9" i="1" s="1"/>
  <c r="T9" i="1" s="1"/>
  <c r="E7" i="16"/>
  <c r="S7" i="1" s="1"/>
  <c r="T7" i="1" s="1"/>
  <c r="E58" i="16"/>
  <c r="S58" i="1" s="1"/>
  <c r="E69" i="16"/>
  <c r="S69" i="1" s="1"/>
  <c r="E88" i="16"/>
  <c r="S88" i="1" s="1"/>
  <c r="E21" i="16"/>
  <c r="S21" i="1" s="1"/>
  <c r="T21" i="1" s="1"/>
  <c r="E60" i="16"/>
  <c r="S60" i="1" s="1"/>
  <c r="E101" i="16"/>
  <c r="S101" i="1" s="1"/>
  <c r="E100" i="16"/>
  <c r="S100" i="1" s="1"/>
  <c r="E8" i="16"/>
  <c r="S8" i="1" s="1"/>
  <c r="T8" i="1" s="1"/>
  <c r="E57" i="11"/>
  <c r="E57" i="13"/>
  <c r="E57" i="12"/>
  <c r="E57" i="10"/>
  <c r="E57" i="9"/>
  <c r="E57" i="7"/>
  <c r="E51" i="7"/>
  <c r="E52" i="7"/>
  <c r="E53" i="7"/>
  <c r="E54" i="7"/>
  <c r="E55" i="7"/>
  <c r="E56" i="7"/>
  <c r="E50" i="7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E6" i="11"/>
  <c r="E7" i="12"/>
  <c r="E7" i="13"/>
  <c r="E7" i="11"/>
  <c r="E8" i="12"/>
  <c r="E8" i="13"/>
  <c r="E8" i="11"/>
  <c r="E9" i="12"/>
  <c r="E9" i="13"/>
  <c r="E9" i="11"/>
  <c r="E10" i="13"/>
  <c r="E10" i="11"/>
  <c r="E11" i="12"/>
  <c r="E11" i="13"/>
  <c r="E11" i="11"/>
  <c r="E12" i="11"/>
  <c r="E13" i="12"/>
  <c r="E13" i="13"/>
  <c r="E13" i="11"/>
  <c r="E14" i="12"/>
  <c r="E14" i="13"/>
  <c r="E14" i="11"/>
  <c r="E15" i="12"/>
  <c r="E15" i="13"/>
  <c r="E15" i="11"/>
  <c r="E16" i="11"/>
  <c r="E17" i="12"/>
  <c r="E17" i="13"/>
  <c r="E17" i="11"/>
  <c r="E18" i="12"/>
  <c r="E18" i="13"/>
  <c r="E18" i="11"/>
  <c r="E19" i="11"/>
  <c r="E20" i="12"/>
  <c r="E20" i="13"/>
  <c r="E20" i="11"/>
  <c r="E21" i="11"/>
  <c r="E22" i="12"/>
  <c r="E22" i="13"/>
  <c r="E22" i="11"/>
  <c r="E23" i="11"/>
  <c r="E24" i="12"/>
  <c r="E24" i="13"/>
  <c r="E24" i="11"/>
  <c r="E25" i="12"/>
  <c r="E25" i="13"/>
  <c r="E25" i="11"/>
  <c r="E26" i="12"/>
  <c r="E26" i="13"/>
  <c r="E26" i="11"/>
  <c r="E27" i="12"/>
  <c r="E27" i="13"/>
  <c r="E27" i="11"/>
  <c r="E28" i="12"/>
  <c r="E28" i="13"/>
  <c r="E28" i="11"/>
  <c r="E29" i="12"/>
  <c r="E29" i="13"/>
  <c r="E29" i="11"/>
  <c r="E30" i="11"/>
  <c r="E31" i="12"/>
  <c r="E31" i="13"/>
  <c r="E31" i="11"/>
  <c r="E32" i="12"/>
  <c r="E32" i="13"/>
  <c r="E32" i="11"/>
  <c r="E33" i="13"/>
  <c r="E33" i="11"/>
  <c r="E34" i="12"/>
  <c r="E34" i="13"/>
  <c r="E34" i="11"/>
  <c r="E35" i="12"/>
  <c r="E35" i="13"/>
  <c r="E35" i="11"/>
  <c r="E36" i="12"/>
  <c r="E36" i="13"/>
  <c r="E36" i="11"/>
  <c r="E37" i="12"/>
  <c r="E37" i="13"/>
  <c r="E37" i="11"/>
  <c r="E38" i="12"/>
  <c r="E38" i="13"/>
  <c r="E38" i="11"/>
  <c r="E39" i="12"/>
  <c r="E39" i="13"/>
  <c r="E39" i="11"/>
  <c r="E40" i="12"/>
  <c r="E40" i="13"/>
  <c r="E40" i="11"/>
  <c r="E41" i="12"/>
  <c r="E41" i="13"/>
  <c r="E41" i="11"/>
  <c r="E42" i="12"/>
  <c r="E42" i="13"/>
  <c r="E42" i="11"/>
  <c r="E43" i="12"/>
  <c r="E43" i="13"/>
  <c r="E43" i="11"/>
  <c r="E44" i="12"/>
  <c r="E44" i="13"/>
  <c r="E44" i="11"/>
  <c r="E45" i="12"/>
  <c r="E45" i="13"/>
  <c r="E45" i="11"/>
  <c r="E46" i="12"/>
  <c r="E46" i="13"/>
  <c r="E46" i="11"/>
  <c r="E47" i="12"/>
  <c r="E47" i="13"/>
  <c r="E47" i="11"/>
  <c r="E48" i="12"/>
  <c r="E48" i="13"/>
  <c r="E48" i="11"/>
  <c r="E49" i="12"/>
  <c r="E49" i="13"/>
  <c r="E49" i="1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1"/>
  <c r="E96" i="11"/>
  <c r="E97" i="11"/>
  <c r="E98" i="11"/>
  <c r="E99" i="11"/>
  <c r="E100" i="13"/>
  <c r="E100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61" i="9"/>
  <c r="E62" i="9"/>
  <c r="E63" i="9"/>
  <c r="E64" i="13"/>
  <c r="E69" i="13"/>
  <c r="E73" i="13"/>
  <c r="E86" i="13"/>
  <c r="E94" i="13"/>
  <c r="E95" i="13"/>
  <c r="E96" i="13"/>
  <c r="E97" i="13"/>
  <c r="E98" i="13"/>
  <c r="E99" i="13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59" i="9"/>
  <c r="E60" i="9"/>
  <c r="E50" i="6"/>
  <c r="G50" i="1" s="1"/>
  <c r="H50" i="1" s="1"/>
  <c r="E50" i="2"/>
  <c r="C50" i="1" s="1"/>
  <c r="E51" i="2"/>
  <c r="C51" i="1" s="1"/>
  <c r="E52" i="2"/>
  <c r="C52" i="1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4" i="6"/>
  <c r="G24" i="1" s="1"/>
  <c r="H24" i="1" s="1"/>
  <c r="E23" i="6"/>
  <c r="E27" i="2"/>
  <c r="C27" i="1" s="1"/>
  <c r="E48" i="2"/>
  <c r="C48" i="1" s="1"/>
  <c r="E22" i="7"/>
  <c r="E6" i="6"/>
  <c r="G6" i="1" s="1"/>
  <c r="H6" i="1" s="1"/>
  <c r="E7" i="6"/>
  <c r="G7" i="1" s="1"/>
  <c r="H7" i="1" s="1"/>
  <c r="E8" i="6"/>
  <c r="G8" i="1" s="1"/>
  <c r="H8" i="1" s="1"/>
  <c r="E9" i="6"/>
  <c r="G9" i="1" s="1"/>
  <c r="H9" i="1" s="1"/>
  <c r="E10" i="6"/>
  <c r="E11" i="6"/>
  <c r="E12" i="6"/>
  <c r="G12" i="1" s="1"/>
  <c r="H12" i="1" s="1"/>
  <c r="E13" i="6"/>
  <c r="E14" i="6"/>
  <c r="G14" i="1" s="1"/>
  <c r="H14" i="1" s="1"/>
  <c r="E15" i="6"/>
  <c r="G15" i="1" s="1"/>
  <c r="H15" i="1" s="1"/>
  <c r="E16" i="6"/>
  <c r="E17" i="6"/>
  <c r="E18" i="6"/>
  <c r="E19" i="2"/>
  <c r="C19" i="1" s="1"/>
  <c r="E19" i="6"/>
  <c r="E20" i="6"/>
  <c r="E21" i="6"/>
  <c r="E22" i="6"/>
  <c r="E5" i="5"/>
  <c r="E5" i="6"/>
  <c r="E5" i="11"/>
  <c r="E58" i="13"/>
  <c r="E30" i="13"/>
  <c r="E23" i="13"/>
  <c r="E21" i="13"/>
  <c r="E19" i="13"/>
  <c r="E16" i="13"/>
  <c r="E12" i="13"/>
  <c r="E6" i="13"/>
  <c r="E5" i="13"/>
  <c r="E58" i="12"/>
  <c r="E33" i="12"/>
  <c r="E30" i="12"/>
  <c r="E23" i="12"/>
  <c r="E21" i="12"/>
  <c r="E19" i="12"/>
  <c r="E16" i="12"/>
  <c r="E12" i="12"/>
  <c r="E10" i="12"/>
  <c r="E6" i="12"/>
  <c r="E5" i="12"/>
  <c r="E5" i="10"/>
  <c r="E58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9" i="6"/>
  <c r="G49" i="1" s="1"/>
  <c r="H49" i="1" s="1"/>
  <c r="E48" i="6"/>
  <c r="G48" i="1" s="1"/>
  <c r="H48" i="1" s="1"/>
  <c r="E47" i="6"/>
  <c r="G47" i="1" s="1"/>
  <c r="H47" i="1" s="1"/>
  <c r="E46" i="6"/>
  <c r="G46" i="1" s="1"/>
  <c r="H46" i="1" s="1"/>
  <c r="E45" i="6"/>
  <c r="G45" i="1" s="1"/>
  <c r="H45" i="1" s="1"/>
  <c r="E44" i="6"/>
  <c r="G44" i="1" s="1"/>
  <c r="H44" i="1" s="1"/>
  <c r="E43" i="6"/>
  <c r="G43" i="1" s="1"/>
  <c r="H43" i="1" s="1"/>
  <c r="E42" i="6"/>
  <c r="G42" i="1" s="1"/>
  <c r="H42" i="1" s="1"/>
  <c r="E41" i="6"/>
  <c r="G41" i="1" s="1"/>
  <c r="H41" i="1" s="1"/>
  <c r="E40" i="6"/>
  <c r="G40" i="1" s="1"/>
  <c r="H40" i="1" s="1"/>
  <c r="E39" i="6"/>
  <c r="G39" i="1" s="1"/>
  <c r="H39" i="1" s="1"/>
  <c r="E38" i="6"/>
  <c r="G38" i="1" s="1"/>
  <c r="H38" i="1" s="1"/>
  <c r="E37" i="6"/>
  <c r="G37" i="1" s="1"/>
  <c r="H37" i="1" s="1"/>
  <c r="E36" i="6"/>
  <c r="G36" i="1" s="1"/>
  <c r="H36" i="1" s="1"/>
  <c r="E35" i="6"/>
  <c r="G35" i="1" s="1"/>
  <c r="H35" i="1" s="1"/>
  <c r="E34" i="6"/>
  <c r="G34" i="1" s="1"/>
  <c r="H34" i="1" s="1"/>
  <c r="E33" i="6"/>
  <c r="G33" i="1" s="1"/>
  <c r="H33" i="1" s="1"/>
  <c r="E32" i="6"/>
  <c r="E31" i="6"/>
  <c r="E30" i="6"/>
  <c r="E29" i="6"/>
  <c r="E28" i="6"/>
  <c r="E27" i="6"/>
  <c r="E26" i="6"/>
  <c r="E25" i="6"/>
  <c r="E6" i="2"/>
  <c r="C6" i="1" s="1"/>
  <c r="E7" i="2"/>
  <c r="C7" i="1" s="1"/>
  <c r="E8" i="2"/>
  <c r="C8" i="1" s="1"/>
  <c r="E9" i="2"/>
  <c r="C9" i="1" s="1"/>
  <c r="E10" i="2"/>
  <c r="C10" i="1" s="1"/>
  <c r="E11" i="2"/>
  <c r="C11" i="1" s="1"/>
  <c r="E12" i="2"/>
  <c r="C12" i="1" s="1"/>
  <c r="E13" i="2"/>
  <c r="C13" i="1" s="1"/>
  <c r="E14" i="2"/>
  <c r="C14" i="1" s="1"/>
  <c r="E15" i="2"/>
  <c r="C15" i="1" s="1"/>
  <c r="E16" i="2"/>
  <c r="C16" i="1" s="1"/>
  <c r="E17" i="2"/>
  <c r="C17" i="1" s="1"/>
  <c r="E18" i="2"/>
  <c r="C18" i="1" s="1"/>
  <c r="E20" i="2"/>
  <c r="C20" i="1" s="1"/>
  <c r="E21" i="2"/>
  <c r="C21" i="1" s="1"/>
  <c r="E22" i="2"/>
  <c r="C22" i="1" s="1"/>
  <c r="E23" i="2"/>
  <c r="C23" i="1" s="1"/>
  <c r="E24" i="2"/>
  <c r="C24" i="1" s="1"/>
  <c r="E25" i="2"/>
  <c r="C25" i="1" s="1"/>
  <c r="E26" i="2"/>
  <c r="C26" i="1" s="1"/>
  <c r="E28" i="2"/>
  <c r="C28" i="1" s="1"/>
  <c r="E29" i="2"/>
  <c r="C29" i="1" s="1"/>
  <c r="E30" i="2"/>
  <c r="C30" i="1" s="1"/>
  <c r="E31" i="2"/>
  <c r="C31" i="1" s="1"/>
  <c r="E32" i="2"/>
  <c r="C32" i="1" s="1"/>
  <c r="E33" i="2"/>
  <c r="C33" i="1" s="1"/>
  <c r="E34" i="2"/>
  <c r="C34" i="1" s="1"/>
  <c r="E35" i="2"/>
  <c r="C35" i="1" s="1"/>
  <c r="E36" i="2"/>
  <c r="C36" i="1" s="1"/>
  <c r="E37" i="2"/>
  <c r="C37" i="1" s="1"/>
  <c r="E38" i="2"/>
  <c r="C38" i="1" s="1"/>
  <c r="E39" i="2"/>
  <c r="C39" i="1" s="1"/>
  <c r="E40" i="2"/>
  <c r="C40" i="1" s="1"/>
  <c r="E41" i="2"/>
  <c r="C41" i="1" s="1"/>
  <c r="E42" i="2"/>
  <c r="C42" i="1" s="1"/>
  <c r="E43" i="2"/>
  <c r="C43" i="1" s="1"/>
  <c r="E44" i="2"/>
  <c r="C44" i="1" s="1"/>
  <c r="E45" i="2"/>
  <c r="C45" i="1" s="1"/>
  <c r="E46" i="2"/>
  <c r="C46" i="1" s="1"/>
  <c r="E47" i="2"/>
  <c r="C47" i="1" s="1"/>
  <c r="E49" i="2"/>
  <c r="C49" i="1" s="1"/>
  <c r="E5" i="2"/>
  <c r="C5" i="1" s="1"/>
  <c r="D44" i="1" l="1"/>
  <c r="B44" i="1"/>
  <c r="B39" i="14" s="1"/>
  <c r="D36" i="1"/>
  <c r="B36" i="1"/>
  <c r="B20" i="14" s="1"/>
  <c r="D28" i="1"/>
  <c r="B28" i="1"/>
  <c r="B13" i="14" s="1"/>
  <c r="B18" i="1"/>
  <c r="B27" i="14" s="1"/>
  <c r="D18" i="1"/>
  <c r="U18" i="1" s="1"/>
  <c r="D27" i="14" s="1"/>
  <c r="B10" i="1"/>
  <c r="B9" i="14" s="1"/>
  <c r="D10" i="1"/>
  <c r="D27" i="1"/>
  <c r="B27" i="1"/>
  <c r="B17" i="14" s="1"/>
  <c r="U35" i="1"/>
  <c r="D16" i="14" s="1"/>
  <c r="T57" i="1"/>
  <c r="U57" i="1" s="1"/>
  <c r="D54" i="14" s="1"/>
  <c r="B57" i="1"/>
  <c r="B54" i="14" s="1"/>
  <c r="T73" i="1"/>
  <c r="U73" i="1" s="1"/>
  <c r="D70" i="14" s="1"/>
  <c r="B73" i="1"/>
  <c r="B70" i="14" s="1"/>
  <c r="T85" i="1"/>
  <c r="U85" i="1" s="1"/>
  <c r="D82" i="14" s="1"/>
  <c r="B85" i="1"/>
  <c r="B82" i="14" s="1"/>
  <c r="T92" i="1"/>
  <c r="U92" i="1" s="1"/>
  <c r="D89" i="14" s="1"/>
  <c r="B92" i="1"/>
  <c r="B89" i="14" s="1"/>
  <c r="B103" i="1"/>
  <c r="B100" i="14" s="1"/>
  <c r="T103" i="1"/>
  <c r="U103" i="1" s="1"/>
  <c r="D100" i="14" s="1"/>
  <c r="T97" i="1"/>
  <c r="U97" i="1" s="1"/>
  <c r="D94" i="14" s="1"/>
  <c r="B97" i="1"/>
  <c r="B94" i="14" s="1"/>
  <c r="T67" i="1"/>
  <c r="U67" i="1" s="1"/>
  <c r="D64" i="14" s="1"/>
  <c r="B67" i="1"/>
  <c r="B64" i="14" s="1"/>
  <c r="T112" i="1"/>
  <c r="U112" i="1" s="1"/>
  <c r="D109" i="14" s="1"/>
  <c r="B112" i="1"/>
  <c r="B109" i="14" s="1"/>
  <c r="D49" i="1"/>
  <c r="B49" i="1"/>
  <c r="B46" i="14" s="1"/>
  <c r="D40" i="1"/>
  <c r="B40" i="1"/>
  <c r="B29" i="14" s="1"/>
  <c r="D32" i="1"/>
  <c r="B32" i="1"/>
  <c r="B31" i="14" s="1"/>
  <c r="D23" i="1"/>
  <c r="U23" i="1" s="1"/>
  <c r="D38" i="14" s="1"/>
  <c r="B23" i="1"/>
  <c r="B38" i="14" s="1"/>
  <c r="B14" i="1"/>
  <c r="B6" i="14" s="1"/>
  <c r="D14" i="1"/>
  <c r="U14" i="1" s="1"/>
  <c r="D6" i="14" s="1"/>
  <c r="B6" i="1"/>
  <c r="B3" i="14" s="1"/>
  <c r="D6" i="1"/>
  <c r="U6" i="1" s="1"/>
  <c r="D3" i="14" s="1"/>
  <c r="B19" i="1"/>
  <c r="B30" i="14" s="1"/>
  <c r="D19" i="1"/>
  <c r="T101" i="1"/>
  <c r="U101" i="1" s="1"/>
  <c r="D98" i="14" s="1"/>
  <c r="B101" i="1"/>
  <c r="B98" i="14" s="1"/>
  <c r="T69" i="1"/>
  <c r="U69" i="1" s="1"/>
  <c r="D66" i="14" s="1"/>
  <c r="B69" i="1"/>
  <c r="B66" i="14" s="1"/>
  <c r="U28" i="1"/>
  <c r="D13" i="14" s="1"/>
  <c r="U40" i="1"/>
  <c r="D29" i="14" s="1"/>
  <c r="T64" i="1"/>
  <c r="U64" i="1" s="1"/>
  <c r="D61" i="14" s="1"/>
  <c r="B64" i="1"/>
  <c r="B61" i="14" s="1"/>
  <c r="T79" i="1"/>
  <c r="U79" i="1" s="1"/>
  <c r="D76" i="14" s="1"/>
  <c r="B79" i="1"/>
  <c r="B76" i="14" s="1"/>
  <c r="U49" i="1"/>
  <c r="D46" i="14" s="1"/>
  <c r="T107" i="1"/>
  <c r="U107" i="1" s="1"/>
  <c r="D104" i="14" s="1"/>
  <c r="B107" i="1"/>
  <c r="B104" i="14" s="1"/>
  <c r="T120" i="1"/>
  <c r="U120" i="1" s="1"/>
  <c r="D117" i="14" s="1"/>
  <c r="B120" i="1"/>
  <c r="B117" i="14" s="1"/>
  <c r="B47" i="1"/>
  <c r="B44" i="14" s="1"/>
  <c r="D47" i="1"/>
  <c r="U47" i="1" s="1"/>
  <c r="D44" i="14" s="1"/>
  <c r="D43" i="1"/>
  <c r="B43" i="1"/>
  <c r="B36" i="14" s="1"/>
  <c r="D39" i="1"/>
  <c r="B39" i="1"/>
  <c r="B26" i="14" s="1"/>
  <c r="D35" i="1"/>
  <c r="B35" i="1"/>
  <c r="B16" i="14" s="1"/>
  <c r="D31" i="1"/>
  <c r="B31" i="1"/>
  <c r="B28" i="14" s="1"/>
  <c r="B26" i="1"/>
  <c r="B41" i="14" s="1"/>
  <c r="D26" i="1"/>
  <c r="U26" i="1" s="1"/>
  <c r="D41" i="14" s="1"/>
  <c r="B22" i="1"/>
  <c r="B37" i="14" s="1"/>
  <c r="D22" i="1"/>
  <c r="U22" i="1" s="1"/>
  <c r="D37" i="14" s="1"/>
  <c r="B17" i="1"/>
  <c r="B24" i="14" s="1"/>
  <c r="D17" i="1"/>
  <c r="B13" i="1"/>
  <c r="B18" i="14" s="1"/>
  <c r="D13" i="1"/>
  <c r="B9" i="1"/>
  <c r="B5" i="14" s="1"/>
  <c r="D9" i="1"/>
  <c r="B52" i="1"/>
  <c r="B49" i="14" s="1"/>
  <c r="D52" i="1"/>
  <c r="U52" i="1" s="1"/>
  <c r="D49" i="14" s="1"/>
  <c r="T60" i="1"/>
  <c r="U60" i="1" s="1"/>
  <c r="D57" i="14" s="1"/>
  <c r="B60" i="1"/>
  <c r="B57" i="14" s="1"/>
  <c r="T58" i="1"/>
  <c r="U58" i="1" s="1"/>
  <c r="D55" i="14" s="1"/>
  <c r="B58" i="1"/>
  <c r="B55" i="14" s="1"/>
  <c r="U17" i="1"/>
  <c r="D24" i="14" s="1"/>
  <c r="U36" i="1"/>
  <c r="D20" i="14" s="1"/>
  <c r="T53" i="1"/>
  <c r="U53" i="1" s="1"/>
  <c r="D50" i="14" s="1"/>
  <c r="B53" i="1"/>
  <c r="B50" i="14" s="1"/>
  <c r="T59" i="1"/>
  <c r="U59" i="1" s="1"/>
  <c r="D56" i="14" s="1"/>
  <c r="B59" i="1"/>
  <c r="B56" i="14" s="1"/>
  <c r="T68" i="1"/>
  <c r="U68" i="1" s="1"/>
  <c r="D65" i="14" s="1"/>
  <c r="B68" i="1"/>
  <c r="B65" i="14" s="1"/>
  <c r="T75" i="1"/>
  <c r="U75" i="1" s="1"/>
  <c r="D72" i="14" s="1"/>
  <c r="B75" i="1"/>
  <c r="B72" i="14" s="1"/>
  <c r="T80" i="1"/>
  <c r="U80" i="1" s="1"/>
  <c r="D77" i="14" s="1"/>
  <c r="B80" i="1"/>
  <c r="B77" i="14" s="1"/>
  <c r="T87" i="1"/>
  <c r="U87" i="1" s="1"/>
  <c r="D84" i="14" s="1"/>
  <c r="B87" i="1"/>
  <c r="B84" i="14" s="1"/>
  <c r="T93" i="1"/>
  <c r="U93" i="1" s="1"/>
  <c r="D90" i="14" s="1"/>
  <c r="B93" i="1"/>
  <c r="B90" i="14" s="1"/>
  <c r="T102" i="1"/>
  <c r="U102" i="1" s="1"/>
  <c r="D99" i="14" s="1"/>
  <c r="B102" i="1"/>
  <c r="B99" i="14" s="1"/>
  <c r="T74" i="1"/>
  <c r="U74" i="1" s="1"/>
  <c r="D71" i="14" s="1"/>
  <c r="B74" i="1"/>
  <c r="B71" i="14" s="1"/>
  <c r="T81" i="1"/>
  <c r="U81" i="1" s="1"/>
  <c r="D78" i="14" s="1"/>
  <c r="B81" i="1"/>
  <c r="B78" i="14" s="1"/>
  <c r="T108" i="1"/>
  <c r="U108" i="1" s="1"/>
  <c r="D105" i="14" s="1"/>
  <c r="B108" i="1"/>
  <c r="B105" i="14" s="1"/>
  <c r="T113" i="1"/>
  <c r="U113" i="1" s="1"/>
  <c r="D110" i="14" s="1"/>
  <c r="B113" i="1"/>
  <c r="B110" i="14" s="1"/>
  <c r="T110" i="1"/>
  <c r="U110" i="1" s="1"/>
  <c r="D107" i="14" s="1"/>
  <c r="B110" i="1"/>
  <c r="B107" i="14" s="1"/>
  <c r="D46" i="1"/>
  <c r="U46" i="1" s="1"/>
  <c r="D43" i="14" s="1"/>
  <c r="B46" i="1"/>
  <c r="B43" i="14" s="1"/>
  <c r="D38" i="1"/>
  <c r="U38" i="1" s="1"/>
  <c r="D23" i="14" s="1"/>
  <c r="B38" i="1"/>
  <c r="B23" i="14" s="1"/>
  <c r="D30" i="1"/>
  <c r="U30" i="1" s="1"/>
  <c r="D25" i="14" s="1"/>
  <c r="B30" i="1"/>
  <c r="B25" i="14" s="1"/>
  <c r="B21" i="1"/>
  <c r="B35" i="14" s="1"/>
  <c r="D21" i="1"/>
  <c r="U21" i="1" s="1"/>
  <c r="D35" i="14" s="1"/>
  <c r="B12" i="1"/>
  <c r="B8" i="14" s="1"/>
  <c r="D12" i="1"/>
  <c r="U12" i="1" s="1"/>
  <c r="D8" i="14" s="1"/>
  <c r="D51" i="1"/>
  <c r="B51" i="1"/>
  <c r="B48" i="14" s="1"/>
  <c r="U7" i="1"/>
  <c r="D2" i="14" s="1"/>
  <c r="U19" i="1"/>
  <c r="D30" i="14" s="1"/>
  <c r="U31" i="1"/>
  <c r="D28" i="14" s="1"/>
  <c r="U43" i="1"/>
  <c r="D36" i="14" s="1"/>
  <c r="T55" i="1"/>
  <c r="U55" i="1" s="1"/>
  <c r="D52" i="14" s="1"/>
  <c r="B55" i="1"/>
  <c r="B52" i="14" s="1"/>
  <c r="T71" i="1"/>
  <c r="U71" i="1" s="1"/>
  <c r="D68" i="14" s="1"/>
  <c r="B71" i="1"/>
  <c r="B68" i="14" s="1"/>
  <c r="T83" i="1"/>
  <c r="U83" i="1" s="1"/>
  <c r="D80" i="14" s="1"/>
  <c r="B83" i="1"/>
  <c r="B80" i="14" s="1"/>
  <c r="T95" i="1"/>
  <c r="U95" i="1" s="1"/>
  <c r="D92" i="14" s="1"/>
  <c r="B95" i="1"/>
  <c r="B92" i="14" s="1"/>
  <c r="T94" i="1"/>
  <c r="U94" i="1" s="1"/>
  <c r="D91" i="14" s="1"/>
  <c r="B94" i="1"/>
  <c r="B91" i="14" s="1"/>
  <c r="T62" i="1"/>
  <c r="U62" i="1" s="1"/>
  <c r="D59" i="14" s="1"/>
  <c r="B62" i="1"/>
  <c r="B59" i="14" s="1"/>
  <c r="T115" i="1"/>
  <c r="U115" i="1" s="1"/>
  <c r="D112" i="14" s="1"/>
  <c r="B115" i="1"/>
  <c r="B112" i="14" s="1"/>
  <c r="D42" i="1"/>
  <c r="U42" i="1" s="1"/>
  <c r="D34" i="14" s="1"/>
  <c r="B42" i="1"/>
  <c r="B34" i="14" s="1"/>
  <c r="D34" i="1"/>
  <c r="U34" i="1" s="1"/>
  <c r="D15" i="14" s="1"/>
  <c r="B34" i="1"/>
  <c r="B15" i="14" s="1"/>
  <c r="B25" i="1"/>
  <c r="B40" i="14" s="1"/>
  <c r="D25" i="1"/>
  <c r="U25" i="1" s="1"/>
  <c r="D40" i="14" s="1"/>
  <c r="D16" i="1"/>
  <c r="U16" i="1" s="1"/>
  <c r="D22" i="14" s="1"/>
  <c r="B16" i="1"/>
  <c r="B22" i="14" s="1"/>
  <c r="D8" i="1"/>
  <c r="U8" i="1" s="1"/>
  <c r="D4" i="14" s="1"/>
  <c r="B8" i="1"/>
  <c r="B4" i="14" s="1"/>
  <c r="U13" i="1"/>
  <c r="D18" i="14" s="1"/>
  <c r="T61" i="1"/>
  <c r="U61" i="1" s="1"/>
  <c r="D58" i="14" s="1"/>
  <c r="B61" i="1"/>
  <c r="B58" i="14" s="1"/>
  <c r="T76" i="1"/>
  <c r="U76" i="1" s="1"/>
  <c r="D73" i="14" s="1"/>
  <c r="B76" i="1"/>
  <c r="B73" i="14" s="1"/>
  <c r="T89" i="1"/>
  <c r="U89" i="1" s="1"/>
  <c r="D86" i="14" s="1"/>
  <c r="B89" i="1"/>
  <c r="B86" i="14" s="1"/>
  <c r="T99" i="1"/>
  <c r="U99" i="1" s="1"/>
  <c r="D96" i="14" s="1"/>
  <c r="B99" i="1"/>
  <c r="B96" i="14" s="1"/>
  <c r="T104" i="1"/>
  <c r="U104" i="1" s="1"/>
  <c r="D101" i="14" s="1"/>
  <c r="B104" i="1"/>
  <c r="B101" i="14" s="1"/>
  <c r="T109" i="1"/>
  <c r="U109" i="1" s="1"/>
  <c r="D106" i="14" s="1"/>
  <c r="B109" i="1"/>
  <c r="B106" i="14" s="1"/>
  <c r="T119" i="1"/>
  <c r="U119" i="1" s="1"/>
  <c r="D116" i="14" s="1"/>
  <c r="B119" i="1"/>
  <c r="B116" i="14" s="1"/>
  <c r="B5" i="1"/>
  <c r="B11" i="14" s="1"/>
  <c r="D5" i="1"/>
  <c r="U5" i="1" s="1"/>
  <c r="D11" i="14" s="1"/>
  <c r="D45" i="1"/>
  <c r="U45" i="1" s="1"/>
  <c r="D42" i="14" s="1"/>
  <c r="B45" i="1"/>
  <c r="B42" i="14" s="1"/>
  <c r="B41" i="1"/>
  <c r="B32" i="14" s="1"/>
  <c r="D41" i="1"/>
  <c r="U41" i="1" s="1"/>
  <c r="D32" i="14" s="1"/>
  <c r="B37" i="1"/>
  <c r="B21" i="14" s="1"/>
  <c r="D37" i="1"/>
  <c r="U37" i="1" s="1"/>
  <c r="D21" i="14" s="1"/>
  <c r="B33" i="1"/>
  <c r="B12" i="14" s="1"/>
  <c r="D33" i="1"/>
  <c r="B29" i="1"/>
  <c r="B19" i="14" s="1"/>
  <c r="D29" i="1"/>
  <c r="U29" i="1" s="1"/>
  <c r="D19" i="14" s="1"/>
  <c r="D24" i="1"/>
  <c r="U24" i="1" s="1"/>
  <c r="D14" i="14" s="1"/>
  <c r="B24" i="1"/>
  <c r="B14" i="14" s="1"/>
  <c r="B20" i="1"/>
  <c r="B33" i="14" s="1"/>
  <c r="D20" i="1"/>
  <c r="U20" i="1" s="1"/>
  <c r="D33" i="14" s="1"/>
  <c r="D15" i="1"/>
  <c r="B15" i="1"/>
  <c r="B7" i="14" s="1"/>
  <c r="B11" i="1"/>
  <c r="B10" i="14" s="1"/>
  <c r="D11" i="1"/>
  <c r="U11" i="1" s="1"/>
  <c r="D10" i="14" s="1"/>
  <c r="D7" i="1"/>
  <c r="B7" i="1"/>
  <c r="B2" i="14" s="1"/>
  <c r="D48" i="1"/>
  <c r="U48" i="1" s="1"/>
  <c r="D45" i="14" s="1"/>
  <c r="B48" i="1"/>
  <c r="B45" i="14" s="1"/>
  <c r="B50" i="1"/>
  <c r="B47" i="14" s="1"/>
  <c r="D50" i="1"/>
  <c r="U50" i="1" s="1"/>
  <c r="D47" i="14" s="1"/>
  <c r="T100" i="1"/>
  <c r="U100" i="1" s="1"/>
  <c r="D97" i="14" s="1"/>
  <c r="B100" i="1"/>
  <c r="B97" i="14" s="1"/>
  <c r="T88" i="1"/>
  <c r="U88" i="1" s="1"/>
  <c r="D85" i="14" s="1"/>
  <c r="B88" i="1"/>
  <c r="B85" i="14" s="1"/>
  <c r="U9" i="1"/>
  <c r="D5" i="14" s="1"/>
  <c r="U15" i="1"/>
  <c r="D7" i="14" s="1"/>
  <c r="U27" i="1"/>
  <c r="D17" i="14" s="1"/>
  <c r="U32" i="1"/>
  <c r="D31" i="14" s="1"/>
  <c r="U39" i="1"/>
  <c r="D26" i="14" s="1"/>
  <c r="U44" i="1"/>
  <c r="D39" i="14" s="1"/>
  <c r="U51" i="1"/>
  <c r="D48" i="14" s="1"/>
  <c r="T56" i="1"/>
  <c r="U56" i="1" s="1"/>
  <c r="D53" i="14" s="1"/>
  <c r="B56" i="1"/>
  <c r="B53" i="14" s="1"/>
  <c r="T63" i="1"/>
  <c r="U63" i="1" s="1"/>
  <c r="D60" i="14" s="1"/>
  <c r="B63" i="1"/>
  <c r="B60" i="14" s="1"/>
  <c r="T72" i="1"/>
  <c r="U72" i="1" s="1"/>
  <c r="D69" i="14" s="1"/>
  <c r="B72" i="1"/>
  <c r="B69" i="14" s="1"/>
  <c r="T77" i="1"/>
  <c r="U77" i="1" s="1"/>
  <c r="D74" i="14" s="1"/>
  <c r="B77" i="1"/>
  <c r="B74" i="14" s="1"/>
  <c r="T84" i="1"/>
  <c r="U84" i="1" s="1"/>
  <c r="D81" i="14" s="1"/>
  <c r="B84" i="1"/>
  <c r="B81" i="14" s="1"/>
  <c r="T91" i="1"/>
  <c r="U91" i="1" s="1"/>
  <c r="D88" i="14" s="1"/>
  <c r="B91" i="1"/>
  <c r="B88" i="14" s="1"/>
  <c r="T96" i="1"/>
  <c r="U96" i="1" s="1"/>
  <c r="D93" i="14" s="1"/>
  <c r="B96" i="1"/>
  <c r="B93" i="14" s="1"/>
  <c r="U10" i="1"/>
  <c r="D9" i="14" s="1"/>
  <c r="T70" i="1"/>
  <c r="U70" i="1" s="1"/>
  <c r="D67" i="14" s="1"/>
  <c r="B70" i="1"/>
  <c r="B67" i="14" s="1"/>
  <c r="T65" i="1"/>
  <c r="U65" i="1" s="1"/>
  <c r="D62" i="14" s="1"/>
  <c r="B65" i="1"/>
  <c r="B62" i="14" s="1"/>
  <c r="U33" i="1"/>
  <c r="D12" i="14" s="1"/>
  <c r="T105" i="1"/>
  <c r="U105" i="1" s="1"/>
  <c r="D102" i="14" s="1"/>
  <c r="B105" i="1"/>
  <c r="B102" i="14" s="1"/>
  <c r="T111" i="1"/>
  <c r="U111" i="1" s="1"/>
  <c r="D108" i="14" s="1"/>
  <c r="B111" i="1"/>
  <c r="B108" i="14" s="1"/>
  <c r="T116" i="1"/>
  <c r="U116" i="1" s="1"/>
  <c r="D113" i="14" s="1"/>
  <c r="B116" i="1"/>
  <c r="B113" i="14" s="1"/>
  <c r="T117" i="1"/>
  <c r="U117" i="1" s="1"/>
  <c r="D114" i="14" s="1"/>
  <c r="B117" i="1"/>
  <c r="B114" i="14" s="1"/>
  <c r="A88" i="16"/>
  <c r="A81" i="16"/>
  <c r="A91" i="16"/>
  <c r="A84" i="16"/>
  <c r="A76" i="16"/>
  <c r="A90" i="16"/>
  <c r="A83" i="16"/>
  <c r="A79" i="16"/>
  <c r="A92" i="16"/>
  <c r="A85" i="16"/>
  <c r="A77" i="16"/>
  <c r="A87" i="16"/>
  <c r="A80" i="16"/>
  <c r="A93" i="16"/>
  <c r="A89" i="16"/>
  <c r="A86" i="16"/>
  <c r="A82" i="16"/>
  <c r="A78" i="16"/>
  <c r="A31" i="16"/>
  <c r="A35" i="16"/>
  <c r="A35" i="1" s="1"/>
  <c r="A16" i="14" s="1"/>
  <c r="A70" i="16"/>
  <c r="A58" i="16"/>
  <c r="A45" i="16"/>
  <c r="A45" i="1" s="1"/>
  <c r="A42" i="14" s="1"/>
  <c r="A37" i="16"/>
  <c r="A37" i="1" s="1"/>
  <c r="A21" i="14" s="1"/>
  <c r="A33" i="16"/>
  <c r="A33" i="1" s="1"/>
  <c r="A12" i="14" s="1"/>
  <c r="A64" i="16"/>
  <c r="A23" i="16"/>
  <c r="A48" i="16"/>
  <c r="A48" i="1" s="1"/>
  <c r="A45" i="14" s="1"/>
  <c r="A44" i="16"/>
  <c r="A44" i="1" s="1"/>
  <c r="A39" i="14" s="1"/>
  <c r="A40" i="16"/>
  <c r="A40" i="1" s="1"/>
  <c r="A29" i="14" s="1"/>
  <c r="A36" i="16"/>
  <c r="A36" i="1" s="1"/>
  <c r="A20" i="14" s="1"/>
  <c r="A32" i="16"/>
  <c r="A26" i="16"/>
  <c r="A75" i="16"/>
  <c r="A71" i="16"/>
  <c r="A67" i="16"/>
  <c r="A63" i="16"/>
  <c r="A59" i="16"/>
  <c r="A47" i="16"/>
  <c r="A47" i="1" s="1"/>
  <c r="A44" i="14" s="1"/>
  <c r="A39" i="16"/>
  <c r="A39" i="1" s="1"/>
  <c r="A26" i="14" s="1"/>
  <c r="A25" i="16"/>
  <c r="A74" i="16"/>
  <c r="A62" i="16"/>
  <c r="A27" i="16"/>
  <c r="A46" i="16"/>
  <c r="A46" i="1" s="1"/>
  <c r="A43" i="14" s="1"/>
  <c r="A42" i="16"/>
  <c r="A42" i="1" s="1"/>
  <c r="A34" i="14" s="1"/>
  <c r="A38" i="16"/>
  <c r="A38" i="1" s="1"/>
  <c r="A23" i="14" s="1"/>
  <c r="A34" i="16"/>
  <c r="A34" i="1" s="1"/>
  <c r="A15" i="14" s="1"/>
  <c r="A29" i="16"/>
  <c r="A24" i="16"/>
  <c r="A73" i="16"/>
  <c r="A69" i="16"/>
  <c r="A65" i="16"/>
  <c r="A61" i="16"/>
  <c r="A43" i="16"/>
  <c r="A43" i="1" s="1"/>
  <c r="A36" i="14" s="1"/>
  <c r="A30" i="16"/>
  <c r="A66" i="16"/>
  <c r="A49" i="16"/>
  <c r="A49" i="1" s="1"/>
  <c r="A46" i="14" s="1"/>
  <c r="A41" i="16"/>
  <c r="A41" i="1" s="1"/>
  <c r="A32" i="14" s="1"/>
  <c r="A28" i="16"/>
  <c r="A72" i="16"/>
  <c r="A68" i="16"/>
  <c r="A60" i="16"/>
  <c r="A50" i="16"/>
  <c r="A50" i="1" s="1"/>
  <c r="A47" i="14" s="1"/>
  <c r="A54" i="16"/>
  <c r="A52" i="16"/>
  <c r="A57" i="16"/>
  <c r="A51" i="16"/>
  <c r="A51" i="1" s="1"/>
  <c r="A48" i="14" s="1"/>
  <c r="A56" i="16"/>
  <c r="A53" i="16"/>
  <c r="A55" i="16"/>
  <c r="C114" i="14" l="1"/>
  <c r="C108" i="14"/>
  <c r="C113" i="14"/>
  <c r="C102" i="14"/>
  <c r="C87" i="14"/>
  <c r="C74" i="14"/>
  <c r="C85" i="14"/>
  <c r="C62" i="14"/>
  <c r="C47" i="14"/>
  <c r="C12" i="14"/>
  <c r="C32" i="14"/>
  <c r="C11" i="14"/>
  <c r="C63" i="14"/>
  <c r="C73" i="14"/>
  <c r="C112" i="14"/>
  <c r="C91" i="14"/>
  <c r="C80" i="14"/>
  <c r="C52" i="14"/>
  <c r="C35" i="14"/>
  <c r="C90" i="14"/>
  <c r="C77" i="14"/>
  <c r="C65" i="14"/>
  <c r="C50" i="14"/>
  <c r="C5" i="14"/>
  <c r="C24" i="14"/>
  <c r="C41" i="14"/>
  <c r="C83" i="14"/>
  <c r="C3" i="14"/>
  <c r="C109" i="14"/>
  <c r="C94" i="14"/>
  <c r="C89" i="14"/>
  <c r="C70" i="14"/>
  <c r="C17" i="14"/>
  <c r="C20" i="14"/>
  <c r="C81" i="14"/>
  <c r="C53" i="14"/>
  <c r="C97" i="14"/>
  <c r="C45" i="14"/>
  <c r="C42" i="14"/>
  <c r="C111" i="14"/>
  <c r="C116" i="14"/>
  <c r="C101" i="14"/>
  <c r="C4" i="14"/>
  <c r="C34" i="14"/>
  <c r="C25" i="14"/>
  <c r="C43" i="14"/>
  <c r="C110" i="14"/>
  <c r="C78" i="14"/>
  <c r="C99" i="14"/>
  <c r="C55" i="14"/>
  <c r="C28" i="14"/>
  <c r="C26" i="14"/>
  <c r="C75" i="14"/>
  <c r="C104" i="14"/>
  <c r="C76" i="14"/>
  <c r="C66" i="14"/>
  <c r="C31" i="14"/>
  <c r="C46" i="14"/>
  <c r="C27" i="14"/>
  <c r="C93" i="14"/>
  <c r="C69" i="14"/>
  <c r="C67" i="14"/>
  <c r="C10" i="14"/>
  <c r="C33" i="14"/>
  <c r="C19" i="14"/>
  <c r="C21" i="14"/>
  <c r="C86" i="14"/>
  <c r="C58" i="14"/>
  <c r="C40" i="14"/>
  <c r="C59" i="14"/>
  <c r="C92" i="14"/>
  <c r="C68" i="14"/>
  <c r="C8" i="14"/>
  <c r="C84" i="14"/>
  <c r="C72" i="14"/>
  <c r="C56" i="14"/>
  <c r="C49" i="14"/>
  <c r="C18" i="14"/>
  <c r="C37" i="14"/>
  <c r="C44" i="14"/>
  <c r="C51" i="14"/>
  <c r="C30" i="14"/>
  <c r="C6" i="14"/>
  <c r="C64" i="14"/>
  <c r="C82" i="14"/>
  <c r="C54" i="14"/>
  <c r="C13" i="14"/>
  <c r="C39" i="14"/>
  <c r="C88" i="14"/>
  <c r="C60" i="14"/>
  <c r="C2" i="14"/>
  <c r="C7" i="14"/>
  <c r="C14" i="14"/>
  <c r="C79" i="14"/>
  <c r="C106" i="14"/>
  <c r="C96" i="14"/>
  <c r="C22" i="14"/>
  <c r="C15" i="14"/>
  <c r="C103" i="14"/>
  <c r="C48" i="14"/>
  <c r="C23" i="14"/>
  <c r="C107" i="14"/>
  <c r="C105" i="14"/>
  <c r="C71" i="14"/>
  <c r="C57" i="14"/>
  <c r="C16" i="14"/>
  <c r="C36" i="14"/>
  <c r="C95" i="14"/>
  <c r="C117" i="14"/>
  <c r="C61" i="14"/>
  <c r="C98" i="14"/>
  <c r="C38" i="14"/>
  <c r="C29" i="14"/>
  <c r="C115" i="14"/>
  <c r="C100" i="14"/>
  <c r="C9" i="14"/>
</calcChain>
</file>

<file path=xl/sharedStrings.xml><?xml version="1.0" encoding="utf-8"?>
<sst xmlns="http://schemas.openxmlformats.org/spreadsheetml/2006/main" count="224" uniqueCount="127">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</sst>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H13" sqref="H13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102</v>
      </c>
      <c r="C2" s="18">
        <f>RANK(B2,$B$2:$B$117)</f>
        <v>1</v>
      </c>
      <c r="D2" s="41">
        <f>RECAP!U7</f>
        <v>3</v>
      </c>
      <c r="E2" s="39"/>
      <c r="F2" t="s">
        <v>55</v>
      </c>
    </row>
    <row r="3" spans="1:6" ht="14.45" x14ac:dyDescent="0.3">
      <c r="A3" s="19" t="str">
        <f>RECAP!A6</f>
        <v>ERK TEAM</v>
      </c>
      <c r="B3" s="7">
        <f>RECAP!B6</f>
        <v>91</v>
      </c>
      <c r="C3" s="18">
        <f>RANK(B3,$B$2:$B$117)</f>
        <v>2</v>
      </c>
      <c r="D3" s="41">
        <f>RECAP!U6</f>
        <v>3</v>
      </c>
    </row>
    <row r="4" spans="1:6" ht="14.45" x14ac:dyDescent="0.3">
      <c r="A4" s="19" t="str">
        <f>RECAP!A8</f>
        <v>FSM KARTEAM</v>
      </c>
      <c r="B4" s="7">
        <f>RECAP!B8</f>
        <v>88</v>
      </c>
      <c r="C4" s="18">
        <f>RANK(B4,$B$2:$B$117)</f>
        <v>3</v>
      </c>
      <c r="D4" s="41">
        <f>RECAP!U8</f>
        <v>3</v>
      </c>
    </row>
    <row r="5" spans="1:6" ht="14.45" x14ac:dyDescent="0.3">
      <c r="A5" s="19" t="str">
        <f>RECAP!A9</f>
        <v>RANJ TEAM</v>
      </c>
      <c r="B5" s="7">
        <f>RECAP!B9</f>
        <v>85</v>
      </c>
      <c r="C5" s="18">
        <f>RANK(B5,$B$2:$B$117)</f>
        <v>4</v>
      </c>
      <c r="D5" s="41">
        <f>RECAP!U9</f>
        <v>3</v>
      </c>
    </row>
    <row r="6" spans="1:6" ht="14.45" x14ac:dyDescent="0.3">
      <c r="A6" s="19" t="str">
        <f>RECAP!A14</f>
        <v>ESSO SPORT</v>
      </c>
      <c r="B6" s="7">
        <f>RECAP!B14</f>
        <v>81</v>
      </c>
      <c r="C6" s="18">
        <f>RANK(B6,$B$2:$B$117)</f>
        <v>5</v>
      </c>
      <c r="D6" s="41">
        <f>RECAP!U14</f>
        <v>3</v>
      </c>
    </row>
    <row r="7" spans="1:6" ht="14.45" x14ac:dyDescent="0.3">
      <c r="A7" s="19" t="str">
        <f>RECAP!A15</f>
        <v>FAUCON MILLENIUM</v>
      </c>
      <c r="B7" s="7">
        <f>RECAP!B15</f>
        <v>68</v>
      </c>
      <c r="C7" s="18">
        <f>RANK(B7,$B$2:$B$117)</f>
        <v>6</v>
      </c>
      <c r="D7" s="41">
        <f>RECAP!U15</f>
        <v>3</v>
      </c>
      <c r="F7" s="20"/>
    </row>
    <row r="8" spans="1:6" ht="14.45" x14ac:dyDescent="0.3">
      <c r="A8" s="19" t="str">
        <f>RECAP!A12</f>
        <v>MECAGAZ</v>
      </c>
      <c r="B8" s="7">
        <f>RECAP!B12</f>
        <v>64</v>
      </c>
      <c r="C8" s="18">
        <f>RANK(B8,$B$2:$B$117)</f>
        <v>7</v>
      </c>
      <c r="D8" s="41">
        <f>RECAP!U12</f>
        <v>3</v>
      </c>
    </row>
    <row r="9" spans="1:6" ht="14.45" x14ac:dyDescent="0.3">
      <c r="A9" s="19" t="str">
        <f>RECAP!A10</f>
        <v>RTO TEAM</v>
      </c>
      <c r="B9" s="7">
        <f>RECAP!B10</f>
        <v>54</v>
      </c>
      <c r="C9" s="18">
        <f>RANK(B9,$B$2:$B$117)</f>
        <v>8</v>
      </c>
      <c r="D9" s="41">
        <f>RECAP!U10</f>
        <v>2</v>
      </c>
    </row>
    <row r="10" spans="1:6" ht="14.45" x14ac:dyDescent="0.3">
      <c r="A10" s="19" t="str">
        <f>RECAP!A11</f>
        <v>Team ALFA ROMEO</v>
      </c>
      <c r="B10" s="7">
        <f>RECAP!B11</f>
        <v>50</v>
      </c>
      <c r="C10" s="18">
        <f>RANK(B10,$B$2:$B$117)</f>
        <v>9</v>
      </c>
      <c r="D10" s="41">
        <f>RECAP!U11</f>
        <v>2</v>
      </c>
    </row>
    <row r="11" spans="1:6" ht="14.45" x14ac:dyDescent="0.3">
      <c r="A11" s="19" t="str">
        <f>RECAP!A5</f>
        <v>BG RACING</v>
      </c>
      <c r="B11" s="7">
        <f>RECAP!B5</f>
        <v>36</v>
      </c>
      <c r="C11" s="18">
        <f>RANK(B11,$B$2:$B$117)</f>
        <v>10</v>
      </c>
      <c r="D11" s="41">
        <f>RECAP!U5</f>
        <v>1</v>
      </c>
    </row>
    <row r="12" spans="1:6" ht="14.45" x14ac:dyDescent="0.3">
      <c r="A12" s="19" t="str">
        <f>RECAP!A33</f>
        <v>DT RACING</v>
      </c>
      <c r="B12" s="7">
        <f>RECAP!B33</f>
        <v>35</v>
      </c>
      <c r="C12" s="18">
        <f>RANK(B12,$B$2:$B$117)</f>
        <v>11</v>
      </c>
      <c r="D12" s="41">
        <f>RECAP!U33</f>
        <v>1</v>
      </c>
    </row>
    <row r="13" spans="1:6" ht="14.45" x14ac:dyDescent="0.3">
      <c r="A13" s="19" t="str">
        <f>RECAP!A28</f>
        <v>UD PETILLANTS</v>
      </c>
      <c r="B13" s="7">
        <f>RECAP!B28</f>
        <v>34</v>
      </c>
      <c r="C13" s="18">
        <f>RANK(B13,$B$2:$B$117)</f>
        <v>12</v>
      </c>
      <c r="D13" s="41">
        <f>RECAP!U28</f>
        <v>1</v>
      </c>
    </row>
    <row r="14" spans="1:6" ht="14.45" x14ac:dyDescent="0.3">
      <c r="A14" s="19" t="str">
        <f>RECAP!A24</f>
        <v>C2D</v>
      </c>
      <c r="B14" s="7">
        <f>RECAP!B24</f>
        <v>30</v>
      </c>
      <c r="C14" s="18">
        <f>RANK(B14,$B$2:$B$117)</f>
        <v>13</v>
      </c>
      <c r="D14" s="41">
        <f>RECAP!U24</f>
        <v>2</v>
      </c>
    </row>
    <row r="15" spans="1:6" ht="14.45" x14ac:dyDescent="0.3">
      <c r="A15" s="19" t="str">
        <f>RECAP!A34</f>
        <v>TF1 RACING</v>
      </c>
      <c r="B15" s="7">
        <f>RECAP!B34</f>
        <v>30</v>
      </c>
      <c r="C15" s="18">
        <f>RANK(B15,$B$2:$B$117)</f>
        <v>13</v>
      </c>
      <c r="D15" s="41">
        <f>RECAP!U34</f>
        <v>1</v>
      </c>
    </row>
    <row r="16" spans="1:6" ht="14.45" x14ac:dyDescent="0.3">
      <c r="A16" s="19" t="str">
        <f>RECAP!A35</f>
        <v>THALES 1</v>
      </c>
      <c r="B16" s="7">
        <f>RECAP!B35</f>
        <v>29</v>
      </c>
      <c r="C16" s="18">
        <f>RANK(B16,$B$2:$B$117)</f>
        <v>15</v>
      </c>
      <c r="D16" s="41">
        <f>RECAP!U35</f>
        <v>1</v>
      </c>
    </row>
    <row r="17" spans="1:4" ht="14.45" x14ac:dyDescent="0.3">
      <c r="A17" s="19" t="str">
        <f>RECAP!A27</f>
        <v>LES FURIEUX</v>
      </c>
      <c r="B17" s="7">
        <f>RECAP!B27</f>
        <v>28</v>
      </c>
      <c r="C17" s="18">
        <f>RANK(B17,$B$2:$B$117)</f>
        <v>16</v>
      </c>
      <c r="D17" s="41">
        <f>RECAP!U27</f>
        <v>1</v>
      </c>
    </row>
    <row r="18" spans="1:4" ht="14.45" x14ac:dyDescent="0.3">
      <c r="A18" s="19" t="str">
        <f>RECAP!A13</f>
        <v>TEAM PFK</v>
      </c>
      <c r="B18" s="7">
        <f>RECAP!B13</f>
        <v>25</v>
      </c>
      <c r="C18" s="18">
        <f>RANK(B18,$B$2:$B$117)</f>
        <v>17</v>
      </c>
      <c r="D18" s="41">
        <f>RECAP!U13</f>
        <v>1</v>
      </c>
    </row>
    <row r="19" spans="1:4" ht="14.45" x14ac:dyDescent="0.3">
      <c r="A19" s="19" t="str">
        <f>RECAP!A29</f>
        <v>TEAM KART 58</v>
      </c>
      <c r="B19" s="7">
        <f>RECAP!B29</f>
        <v>25</v>
      </c>
      <c r="C19" s="18">
        <f>RANK(B19,$B$2:$B$117)</f>
        <v>17</v>
      </c>
      <c r="D19" s="41">
        <f>RECAP!U29</f>
        <v>1</v>
      </c>
    </row>
    <row r="20" spans="1:4" ht="14.45" x14ac:dyDescent="0.3">
      <c r="A20" s="19" t="str">
        <f>RECAP!A36</f>
        <v>LES REVENANTS</v>
      </c>
      <c r="B20" s="7">
        <f>RECAP!B36</f>
        <v>25</v>
      </c>
      <c r="C20" s="18">
        <f>RANK(B20,$B$2:$B$117)</f>
        <v>17</v>
      </c>
      <c r="D20" s="41">
        <f>RECAP!U36</f>
        <v>1</v>
      </c>
    </row>
    <row r="21" spans="1:4" ht="14.45" x14ac:dyDescent="0.3">
      <c r="A21" s="19" t="str">
        <f>RECAP!A37</f>
        <v>MAC BOYS</v>
      </c>
      <c r="B21" s="7">
        <f>RECAP!B37</f>
        <v>24</v>
      </c>
      <c r="C21" s="18">
        <f>RANK(B21,$B$2:$B$117)</f>
        <v>20</v>
      </c>
      <c r="D21" s="41">
        <f>RECAP!U37</f>
        <v>1</v>
      </c>
    </row>
    <row r="22" spans="1:4" ht="14.45" x14ac:dyDescent="0.3">
      <c r="A22" s="19" t="str">
        <f>RECAP!A16</f>
        <v>KART &amp; DIEM</v>
      </c>
      <c r="B22" s="7">
        <f>RECAP!B16</f>
        <v>22</v>
      </c>
      <c r="C22" s="18">
        <f>RANK(B22,$B$2:$B$117)</f>
        <v>21</v>
      </c>
      <c r="D22" s="41">
        <f>RECAP!U16</f>
        <v>1</v>
      </c>
    </row>
    <row r="23" spans="1:4" ht="14.45" x14ac:dyDescent="0.3">
      <c r="A23" s="19" t="str">
        <f>RECAP!A38</f>
        <v>AK3G 1</v>
      </c>
      <c r="B23" s="7">
        <f>RECAP!B38</f>
        <v>22</v>
      </c>
      <c r="C23" s="18">
        <f>RANK(B23,$B$2:$B$117)</f>
        <v>21</v>
      </c>
      <c r="D23" s="41">
        <f>RECAP!U38</f>
        <v>1</v>
      </c>
    </row>
    <row r="24" spans="1:4" ht="14.45" x14ac:dyDescent="0.3">
      <c r="A24" s="19" t="str">
        <f>RECAP!A17</f>
        <v>LES INSUS</v>
      </c>
      <c r="B24" s="7">
        <f>RECAP!B17</f>
        <v>21</v>
      </c>
      <c r="C24" s="18">
        <f>RANK(B24,$B$2:$B$117)</f>
        <v>23</v>
      </c>
      <c r="D24" s="41">
        <f>RECAP!U17</f>
        <v>1</v>
      </c>
    </row>
    <row r="25" spans="1:4" ht="14.45" x14ac:dyDescent="0.3">
      <c r="A25" s="19" t="str">
        <f>RECAP!A30</f>
        <v>CHERRY TEAM</v>
      </c>
      <c r="B25" s="7">
        <f>RECAP!B30</f>
        <v>21</v>
      </c>
      <c r="C25" s="18">
        <f>RANK(B25,$B$2:$B$117)</f>
        <v>23</v>
      </c>
      <c r="D25" s="41">
        <f>RECAP!U30</f>
        <v>1</v>
      </c>
    </row>
    <row r="26" spans="1:4" ht="14.45" x14ac:dyDescent="0.3">
      <c r="A26" s="19" t="str">
        <f>RECAP!A39</f>
        <v>KART'EAM ENDURANCE</v>
      </c>
      <c r="B26" s="7">
        <f>RECAP!B39</f>
        <v>21</v>
      </c>
      <c r="C26" s="18">
        <f>RANK(B26,$B$2:$B$117)</f>
        <v>23</v>
      </c>
      <c r="D26" s="41">
        <f>RECAP!U39</f>
        <v>1</v>
      </c>
    </row>
    <row r="27" spans="1:4" ht="14.45" x14ac:dyDescent="0.3">
      <c r="A27" s="19" t="str">
        <f>RECAP!A18</f>
        <v>PLP RACING TEAM</v>
      </c>
      <c r="B27" s="7">
        <f>RECAP!B18</f>
        <v>20</v>
      </c>
      <c r="C27" s="18">
        <f>RANK(B27,$B$2:$B$117)</f>
        <v>26</v>
      </c>
      <c r="D27" s="41">
        <f>RECAP!U18</f>
        <v>1</v>
      </c>
    </row>
    <row r="28" spans="1:4" ht="14.45" x14ac:dyDescent="0.3">
      <c r="A28" s="19" t="str">
        <f>RECAP!A31</f>
        <v>AF KARTING</v>
      </c>
      <c r="B28" s="7">
        <f>RECAP!B31</f>
        <v>20</v>
      </c>
      <c r="C28" s="18">
        <f>RANK(B28,$B$2:$B$117)</f>
        <v>26</v>
      </c>
      <c r="D28" s="41">
        <f>RECAP!U31</f>
        <v>1</v>
      </c>
    </row>
    <row r="29" spans="1:4" x14ac:dyDescent="0.25">
      <c r="A29" s="19" t="str">
        <f>RECAP!A40</f>
        <v>THALES 2</v>
      </c>
      <c r="B29" s="7">
        <f>RECAP!B40</f>
        <v>20</v>
      </c>
      <c r="C29" s="18">
        <f>RANK(B29,$B$2:$B$117)</f>
        <v>26</v>
      </c>
      <c r="D29" s="41">
        <f>RECAP!U40</f>
        <v>1</v>
      </c>
    </row>
    <row r="30" spans="1:4" x14ac:dyDescent="0.25">
      <c r="A30" s="19" t="str">
        <f>RECAP!A19</f>
        <v>EMSL 2</v>
      </c>
      <c r="B30" s="7">
        <f>RECAP!B19</f>
        <v>19</v>
      </c>
      <c r="C30" s="18">
        <f>RANK(B30,$B$2:$B$117)</f>
        <v>29</v>
      </c>
      <c r="D30" s="41">
        <f>RECAP!U19</f>
        <v>1</v>
      </c>
    </row>
    <row r="31" spans="1:4" x14ac:dyDescent="0.25">
      <c r="A31" s="19" t="str">
        <f>RECAP!A32</f>
        <v>TTE</v>
      </c>
      <c r="B31" s="7">
        <f>RECAP!B32</f>
        <v>19</v>
      </c>
      <c r="C31" s="18">
        <f>RANK(B31,$B$2:$B$117)</f>
        <v>29</v>
      </c>
      <c r="D31" s="41">
        <f>RECAP!U32</f>
        <v>1</v>
      </c>
    </row>
    <row r="32" spans="1:4" x14ac:dyDescent="0.25">
      <c r="A32" s="19" t="str">
        <f>RECAP!A41</f>
        <v>IDF RACING KART</v>
      </c>
      <c r="B32" s="7">
        <f>RECAP!B41</f>
        <v>19</v>
      </c>
      <c r="C32" s="18">
        <f>RANK(B32,$B$2:$B$117)</f>
        <v>29</v>
      </c>
      <c r="D32" s="41">
        <f>RECAP!U41</f>
        <v>1</v>
      </c>
    </row>
    <row r="33" spans="1:9" x14ac:dyDescent="0.25">
      <c r="A33" s="19" t="str">
        <f>RECAP!A20</f>
        <v>PLP DKR</v>
      </c>
      <c r="B33" s="7">
        <f>RECAP!B20</f>
        <v>18</v>
      </c>
      <c r="C33" s="18">
        <f>RANK(B33,$B$2:$B$117)</f>
        <v>32</v>
      </c>
      <c r="D33" s="41">
        <f>RECAP!U20</f>
        <v>1</v>
      </c>
    </row>
    <row r="34" spans="1:9" x14ac:dyDescent="0.25">
      <c r="A34" s="19" t="str">
        <f>RECAP!A42</f>
        <v>KART'IMPRO</v>
      </c>
      <c r="B34" s="7">
        <f>RECAP!B42</f>
        <v>18</v>
      </c>
      <c r="C34" s="18">
        <f>RANK(B34,$B$2:$B$117)</f>
        <v>32</v>
      </c>
      <c r="D34" s="41">
        <f>RECAP!U42</f>
        <v>1</v>
      </c>
    </row>
    <row r="35" spans="1:9" x14ac:dyDescent="0.25">
      <c r="A35" s="19" t="str">
        <f>RECAP!A21</f>
        <v>PLP RACING GTI</v>
      </c>
      <c r="B35" s="7">
        <f>RECAP!B21</f>
        <v>17</v>
      </c>
      <c r="C35" s="18">
        <f>RANK(B35,$B$2:$B$117)</f>
        <v>34</v>
      </c>
      <c r="D35" s="41">
        <f>RECAP!U21</f>
        <v>1</v>
      </c>
    </row>
    <row r="36" spans="1:9" x14ac:dyDescent="0.25">
      <c r="A36" s="19" t="str">
        <f>RECAP!A43</f>
        <v>KP RACERS</v>
      </c>
      <c r="B36" s="7">
        <f>RECAP!B43</f>
        <v>17</v>
      </c>
      <c r="C36" s="18">
        <f>RANK(B36,$B$2:$B$117)</f>
        <v>34</v>
      </c>
      <c r="D36" s="41">
        <f>RECAP!U43</f>
        <v>1</v>
      </c>
    </row>
    <row r="37" spans="1:9" x14ac:dyDescent="0.25">
      <c r="A37" s="19" t="str">
        <f>RECAP!A22</f>
        <v>ARNAGE RACING TEAM</v>
      </c>
      <c r="B37" s="7">
        <f>RECAP!B22</f>
        <v>16</v>
      </c>
      <c r="C37" s="18">
        <f>RANK(B37,$B$2:$B$117)</f>
        <v>36</v>
      </c>
      <c r="D37" s="41">
        <f>RECAP!U22</f>
        <v>1</v>
      </c>
    </row>
    <row r="38" spans="1:9" x14ac:dyDescent="0.25">
      <c r="A38" s="19" t="str">
        <f>RECAP!A23</f>
        <v>TIC TAC</v>
      </c>
      <c r="B38" s="7">
        <f>RECAP!B23</f>
        <v>15</v>
      </c>
      <c r="C38" s="18">
        <f>RANK(B38,$B$2:$B$117)</f>
        <v>37</v>
      </c>
      <c r="D38" s="41">
        <f>RECAP!U23</f>
        <v>1</v>
      </c>
    </row>
    <row r="39" spans="1:9" x14ac:dyDescent="0.25">
      <c r="A39" s="19" t="str">
        <f>RECAP!A44</f>
        <v>TF1 RACING 2</v>
      </c>
      <c r="B39" s="7">
        <f>RECAP!B44</f>
        <v>15</v>
      </c>
      <c r="C39" s="18">
        <f>RANK(B39,$B$2:$B$117)</f>
        <v>37</v>
      </c>
      <c r="D39" s="41">
        <f>RECAP!U44</f>
        <v>1</v>
      </c>
    </row>
    <row r="40" spans="1:9" x14ac:dyDescent="0.25">
      <c r="A40" s="19" t="str">
        <f>RECAP!A25</f>
        <v>BLONDIKART</v>
      </c>
      <c r="B40" s="7">
        <f>RECAP!B25</f>
        <v>13</v>
      </c>
      <c r="C40" s="18">
        <f>RANK(B40,$B$2:$B$117)</f>
        <v>39</v>
      </c>
      <c r="D40" s="41">
        <f>RECAP!U25</f>
        <v>1</v>
      </c>
    </row>
    <row r="41" spans="1:9" x14ac:dyDescent="0.25">
      <c r="A41" s="19" t="str">
        <f>RECAP!A26</f>
        <v>TEAM SWISSPRO</v>
      </c>
      <c r="B41" s="7">
        <f>RECAP!B26</f>
        <v>13</v>
      </c>
      <c r="C41" s="18">
        <f>RANK(B41,$B$2:$B$117)</f>
        <v>39</v>
      </c>
      <c r="D41" s="41">
        <f>RECAP!U26</f>
        <v>1</v>
      </c>
      <c r="I41" s="21"/>
    </row>
    <row r="42" spans="1:9" x14ac:dyDescent="0.25">
      <c r="A42" s="19" t="str">
        <f>RECAP!A45</f>
        <v>MAC BOYS 2</v>
      </c>
      <c r="B42" s="7">
        <f>RECAP!B45</f>
        <v>13</v>
      </c>
      <c r="C42" s="18">
        <f>RANK(B42,$B$2:$B$117)</f>
        <v>39</v>
      </c>
      <c r="D42" s="41">
        <f>RECAP!U45</f>
        <v>1</v>
      </c>
      <c r="I42" s="21"/>
    </row>
    <row r="43" spans="1:9" x14ac:dyDescent="0.25">
      <c r="A43" s="19" t="str">
        <f>RECAP!A46</f>
        <v>ASCAN 1</v>
      </c>
      <c r="B43" s="7">
        <f>RECAP!B46</f>
        <v>12</v>
      </c>
      <c r="C43" s="18">
        <f>RANK(B43,$B$2:$B$117)</f>
        <v>42</v>
      </c>
      <c r="D43" s="41">
        <f>RECAP!U46</f>
        <v>1</v>
      </c>
      <c r="I43" s="21"/>
    </row>
    <row r="44" spans="1:9" x14ac:dyDescent="0.25">
      <c r="A44" s="19" t="str">
        <f>RECAP!A47</f>
        <v>ATELIER DES AULNAIES</v>
      </c>
      <c r="B44" s="7">
        <f>RECAP!B47</f>
        <v>11</v>
      </c>
      <c r="C44" s="18">
        <f>RANK(B44,$B$2:$B$117)</f>
        <v>43</v>
      </c>
      <c r="D44" s="41">
        <f>RECAP!U47</f>
        <v>1</v>
      </c>
      <c r="I44" s="21"/>
    </row>
    <row r="45" spans="1:9" x14ac:dyDescent="0.25">
      <c r="A45" s="19" t="str">
        <f>RECAP!A48</f>
        <v>COLIN TEAM</v>
      </c>
      <c r="B45" s="7">
        <f>RECAP!B48</f>
        <v>10</v>
      </c>
      <c r="C45" s="18">
        <f>RANK(B45,$B$2:$B$117)</f>
        <v>44</v>
      </c>
      <c r="D45" s="41">
        <f>RECAP!U48</f>
        <v>1</v>
      </c>
      <c r="I45" s="21"/>
    </row>
    <row r="46" spans="1:9" x14ac:dyDescent="0.25">
      <c r="A46" s="19" t="str">
        <f>RECAP!A49</f>
        <v>ASCAN 2</v>
      </c>
      <c r="B46" s="7">
        <f>RECAP!B49</f>
        <v>9</v>
      </c>
      <c r="C46" s="18">
        <f>RANK(B46,$B$2:$B$117)</f>
        <v>45</v>
      </c>
      <c r="D46" s="41">
        <f>RECAP!U49</f>
        <v>1</v>
      </c>
      <c r="I46" s="21"/>
    </row>
    <row r="47" spans="1:9" x14ac:dyDescent="0.25">
      <c r="A47" s="19" t="str">
        <f>RECAP!A50</f>
        <v>ASCAN 4</v>
      </c>
      <c r="B47" s="7">
        <f>RECAP!B50</f>
        <v>8</v>
      </c>
      <c r="C47" s="18">
        <f>RANK(B47,$B$2:$B$117)</f>
        <v>46</v>
      </c>
      <c r="D47" s="41">
        <f>RECAP!U50</f>
        <v>1</v>
      </c>
      <c r="I47" s="21"/>
    </row>
    <row r="48" spans="1:9" x14ac:dyDescent="0.25">
      <c r="A48" s="19" t="str">
        <f>RECAP!A51</f>
        <v>ASCAN 3</v>
      </c>
      <c r="B48" s="7">
        <f>RECAP!B51</f>
        <v>7</v>
      </c>
      <c r="C48" s="18">
        <f>RANK(B48,$B$2:$B$117)</f>
        <v>47</v>
      </c>
      <c r="D48" s="41">
        <f>RECAP!U51</f>
        <v>1</v>
      </c>
      <c r="I48" s="21"/>
    </row>
    <row r="49" spans="1:9" x14ac:dyDescent="0.25">
      <c r="A49" s="19">
        <f>RECAP!A52</f>
        <v>0</v>
      </c>
      <c r="B49" s="7">
        <f>RECAP!B52</f>
        <v>0</v>
      </c>
      <c r="C49" s="18">
        <f>RANK(B49,$B$2:$B$117)</f>
        <v>48</v>
      </c>
      <c r="D49" s="41">
        <f>RECAP!U52</f>
        <v>0</v>
      </c>
      <c r="I49" s="21"/>
    </row>
    <row r="50" spans="1:9" x14ac:dyDescent="0.25">
      <c r="A50" s="19">
        <f>RECAP!A53</f>
        <v>0</v>
      </c>
      <c r="B50" s="7">
        <f>RECAP!B53</f>
        <v>0</v>
      </c>
      <c r="C50" s="18">
        <f>RANK(B50,$B$2:$B$117)</f>
        <v>48</v>
      </c>
      <c r="D50" s="41">
        <f>RECAP!U53</f>
        <v>0</v>
      </c>
      <c r="I50" s="21"/>
    </row>
    <row r="51" spans="1:9" x14ac:dyDescent="0.25">
      <c r="A51" s="19">
        <f>RECAP!A54</f>
        <v>0</v>
      </c>
      <c r="B51" s="7">
        <f>RECAP!B54</f>
        <v>0</v>
      </c>
      <c r="C51" s="18">
        <f>RANK(B51,$B$2:$B$117)</f>
        <v>48</v>
      </c>
      <c r="D51" s="41">
        <f>RECAP!U54</f>
        <v>0</v>
      </c>
      <c r="I51" s="21"/>
    </row>
    <row r="52" spans="1:9" x14ac:dyDescent="0.25">
      <c r="A52" s="19">
        <f>RECAP!A55</f>
        <v>0</v>
      </c>
      <c r="B52" s="7">
        <f>RECAP!B55</f>
        <v>0</v>
      </c>
      <c r="C52" s="18">
        <f>RANK(B52,$B$2:$B$117)</f>
        <v>48</v>
      </c>
      <c r="D52" s="41">
        <f>RECAP!U55</f>
        <v>0</v>
      </c>
      <c r="I52" s="21"/>
    </row>
    <row r="53" spans="1:9" x14ac:dyDescent="0.25">
      <c r="A53" s="19">
        <f>RECAP!A56</f>
        <v>0</v>
      </c>
      <c r="B53" s="7">
        <f>RECAP!B56</f>
        <v>0</v>
      </c>
      <c r="C53" s="18">
        <f>RANK(B53,$B$2:$B$117)</f>
        <v>48</v>
      </c>
      <c r="D53" s="41">
        <f>RECAP!U56</f>
        <v>0</v>
      </c>
      <c r="I53" s="21"/>
    </row>
    <row r="54" spans="1:9" x14ac:dyDescent="0.25">
      <c r="A54" s="19">
        <f>RECAP!A57</f>
        <v>0</v>
      </c>
      <c r="B54" s="7">
        <f>RECAP!B57</f>
        <v>0</v>
      </c>
      <c r="C54" s="18">
        <f>RANK(B54,$B$2:$B$117)</f>
        <v>48</v>
      </c>
      <c r="D54" s="41">
        <f>RECAP!U57</f>
        <v>0</v>
      </c>
      <c r="I54" s="21"/>
    </row>
    <row r="55" spans="1:9" x14ac:dyDescent="0.25">
      <c r="A55" s="19">
        <f>RECAP!A58</f>
        <v>0</v>
      </c>
      <c r="B55" s="7">
        <f>RECAP!B58</f>
        <v>0</v>
      </c>
      <c r="C55" s="18">
        <f>RANK(B55,$B$2:$B$117)</f>
        <v>48</v>
      </c>
      <c r="D55" s="41">
        <f>RECAP!U58</f>
        <v>0</v>
      </c>
      <c r="I55" s="21"/>
    </row>
    <row r="56" spans="1:9" x14ac:dyDescent="0.25">
      <c r="A56" s="19">
        <f>RECAP!A59</f>
        <v>0</v>
      </c>
      <c r="B56" s="7">
        <f>RECAP!B59</f>
        <v>0</v>
      </c>
      <c r="C56" s="18">
        <f>RANK(B56,$B$2:$B$117)</f>
        <v>48</v>
      </c>
      <c r="D56" s="41">
        <f>RECAP!U59</f>
        <v>0</v>
      </c>
      <c r="I56" s="21"/>
    </row>
    <row r="57" spans="1:9" x14ac:dyDescent="0.25">
      <c r="A57" s="19">
        <f>RECAP!A60</f>
        <v>0</v>
      </c>
      <c r="B57" s="7">
        <f>RECAP!B60</f>
        <v>0</v>
      </c>
      <c r="C57" s="18">
        <f>RANK(B57,$B$2:$B$117)</f>
        <v>48</v>
      </c>
      <c r="D57" s="41">
        <f>RECAP!U60</f>
        <v>0</v>
      </c>
      <c r="I57" s="21"/>
    </row>
    <row r="58" spans="1:9" x14ac:dyDescent="0.25">
      <c r="A58" s="19">
        <f>RECAP!A61</f>
        <v>0</v>
      </c>
      <c r="B58" s="7">
        <f>RECAP!B61</f>
        <v>0</v>
      </c>
      <c r="C58" s="18">
        <f>RANK(B58,$B$2:$B$117)</f>
        <v>48</v>
      </c>
      <c r="D58" s="41">
        <f>RECAP!U61</f>
        <v>0</v>
      </c>
      <c r="I58" s="21"/>
    </row>
    <row r="59" spans="1:9" x14ac:dyDescent="0.25">
      <c r="A59" s="19">
        <f>RECAP!A62</f>
        <v>0</v>
      </c>
      <c r="B59" s="7">
        <f>RECAP!B62</f>
        <v>0</v>
      </c>
      <c r="C59" s="18">
        <f>RANK(B59,$B$2:$B$117)</f>
        <v>48</v>
      </c>
      <c r="D59" s="41">
        <f>RECAP!U62</f>
        <v>0</v>
      </c>
      <c r="I59" s="21"/>
    </row>
    <row r="60" spans="1:9" x14ac:dyDescent="0.25">
      <c r="A60" s="19">
        <f>RECAP!A63</f>
        <v>0</v>
      </c>
      <c r="B60" s="7">
        <f>RECAP!B63</f>
        <v>0</v>
      </c>
      <c r="C60" s="18">
        <f>RANK(B60,$B$2:$B$117)</f>
        <v>48</v>
      </c>
      <c r="D60" s="41">
        <f>RECAP!U63</f>
        <v>0</v>
      </c>
      <c r="I60" s="21"/>
    </row>
    <row r="61" spans="1:9" x14ac:dyDescent="0.25">
      <c r="A61" s="19">
        <f>RECAP!A64</f>
        <v>0</v>
      </c>
      <c r="B61" s="7">
        <f>RECAP!B64</f>
        <v>0</v>
      </c>
      <c r="C61" s="18">
        <f>RANK(B61,$B$2:$B$117)</f>
        <v>48</v>
      </c>
      <c r="D61" s="41">
        <f>RECAP!U64</f>
        <v>0</v>
      </c>
      <c r="I61" s="21"/>
    </row>
    <row r="62" spans="1:9" x14ac:dyDescent="0.25">
      <c r="A62" s="19">
        <f>RECAP!A65</f>
        <v>0</v>
      </c>
      <c r="B62" s="7">
        <f>RECAP!B65</f>
        <v>0</v>
      </c>
      <c r="C62" s="18">
        <f>RANK(B62,$B$2:$B$117)</f>
        <v>48</v>
      </c>
      <c r="D62" s="41">
        <f>RECAP!U65</f>
        <v>0</v>
      </c>
      <c r="I62" s="21"/>
    </row>
    <row r="63" spans="1:9" x14ac:dyDescent="0.25">
      <c r="A63" s="19">
        <f>RECAP!A66</f>
        <v>0</v>
      </c>
      <c r="B63" s="7">
        <f>RECAP!B66</f>
        <v>0</v>
      </c>
      <c r="C63" s="18">
        <f>RANK(B63,$B$2:$B$117)</f>
        <v>48</v>
      </c>
      <c r="D63" s="41">
        <f>RECAP!U66</f>
        <v>0</v>
      </c>
      <c r="I63" s="21"/>
    </row>
    <row r="64" spans="1:9" x14ac:dyDescent="0.25">
      <c r="A64" s="19">
        <f>RECAP!A67</f>
        <v>0</v>
      </c>
      <c r="B64" s="7">
        <f>RECAP!B67</f>
        <v>0</v>
      </c>
      <c r="C64" s="18">
        <f>RANK(B64,$B$2:$B$117)</f>
        <v>48</v>
      </c>
      <c r="D64" s="41">
        <f>RECAP!U67</f>
        <v>0</v>
      </c>
      <c r="I64" s="21"/>
    </row>
    <row r="65" spans="1:9" x14ac:dyDescent="0.25">
      <c r="A65" s="19">
        <f>RECAP!A68</f>
        <v>0</v>
      </c>
      <c r="B65" s="7">
        <f>RECAP!B68</f>
        <v>0</v>
      </c>
      <c r="C65" s="18">
        <f>RANK(B65,$B$2:$B$117)</f>
        <v>48</v>
      </c>
      <c r="D65" s="41">
        <f>RECAP!U68</f>
        <v>0</v>
      </c>
      <c r="I65" s="21"/>
    </row>
    <row r="66" spans="1:9" x14ac:dyDescent="0.25">
      <c r="A66" s="19">
        <f>RECAP!A69</f>
        <v>0</v>
      </c>
      <c r="B66" s="7">
        <f>RECAP!B69</f>
        <v>0</v>
      </c>
      <c r="C66" s="18">
        <f>RANK(B66,$B$2:$B$117)</f>
        <v>48</v>
      </c>
      <c r="D66" s="41">
        <f>RECAP!U69</f>
        <v>0</v>
      </c>
      <c r="I66" s="21"/>
    </row>
    <row r="67" spans="1:9" x14ac:dyDescent="0.25">
      <c r="A67" s="19">
        <f>RECAP!A70</f>
        <v>0</v>
      </c>
      <c r="B67" s="7">
        <f>RECAP!B70</f>
        <v>0</v>
      </c>
      <c r="C67" s="18">
        <f>RANK(B67,$B$2:$B$117)</f>
        <v>48</v>
      </c>
      <c r="D67" s="41">
        <f>RECAP!U70</f>
        <v>0</v>
      </c>
      <c r="I67" s="21"/>
    </row>
    <row r="68" spans="1:9" x14ac:dyDescent="0.25">
      <c r="A68" s="19">
        <f>RECAP!A71</f>
        <v>0</v>
      </c>
      <c r="B68" s="7">
        <f>RECAP!B71</f>
        <v>0</v>
      </c>
      <c r="C68" s="18">
        <f>RANK(B68,$B$2:$B$117)</f>
        <v>48</v>
      </c>
      <c r="D68" s="41">
        <f>RECAP!U71</f>
        <v>0</v>
      </c>
      <c r="I68" s="21"/>
    </row>
    <row r="69" spans="1:9" x14ac:dyDescent="0.25">
      <c r="A69" s="19">
        <f>RECAP!A72</f>
        <v>0</v>
      </c>
      <c r="B69" s="7">
        <f>RECAP!B72</f>
        <v>0</v>
      </c>
      <c r="C69" s="18">
        <f>RANK(B69,$B$2:$B$117)</f>
        <v>48</v>
      </c>
      <c r="D69" s="41">
        <f>RECAP!U72</f>
        <v>0</v>
      </c>
      <c r="I69" s="21"/>
    </row>
    <row r="70" spans="1:9" x14ac:dyDescent="0.25">
      <c r="A70" s="19">
        <f>RECAP!A73</f>
        <v>0</v>
      </c>
      <c r="B70" s="7">
        <f>RECAP!B73</f>
        <v>0</v>
      </c>
      <c r="C70" s="18">
        <f>RANK(B70,$B$2:$B$117)</f>
        <v>48</v>
      </c>
      <c r="D70" s="41">
        <f>RECAP!U73</f>
        <v>0</v>
      </c>
      <c r="I70" s="21"/>
    </row>
    <row r="71" spans="1:9" x14ac:dyDescent="0.25">
      <c r="A71" s="19">
        <f>RECAP!A74</f>
        <v>0</v>
      </c>
      <c r="B71" s="7">
        <f>RECAP!B74</f>
        <v>0</v>
      </c>
      <c r="C71" s="18">
        <f>RANK(B71,$B$2:$B$117)</f>
        <v>48</v>
      </c>
      <c r="D71" s="41">
        <f>RECAP!U74</f>
        <v>0</v>
      </c>
      <c r="I71" s="21"/>
    </row>
    <row r="72" spans="1:9" x14ac:dyDescent="0.25">
      <c r="A72" s="19">
        <f>RECAP!A75</f>
        <v>0</v>
      </c>
      <c r="B72" s="7">
        <f>RECAP!B75</f>
        <v>0</v>
      </c>
      <c r="C72" s="18">
        <f>RANK(B72,$B$2:$B$117)</f>
        <v>48</v>
      </c>
      <c r="D72" s="41">
        <f>RECAP!U75</f>
        <v>0</v>
      </c>
      <c r="I72" s="21"/>
    </row>
    <row r="73" spans="1:9" x14ac:dyDescent="0.25">
      <c r="A73" s="19">
        <f>RECAP!A76</f>
        <v>0</v>
      </c>
      <c r="B73" s="7">
        <f>RECAP!B76</f>
        <v>0</v>
      </c>
      <c r="C73" s="18">
        <f>RANK(B73,$B$2:$B$117)</f>
        <v>48</v>
      </c>
      <c r="D73" s="41">
        <f>RECAP!U76</f>
        <v>0</v>
      </c>
      <c r="I73" s="21"/>
    </row>
    <row r="74" spans="1:9" x14ac:dyDescent="0.25">
      <c r="A74" s="19">
        <f>RECAP!A77</f>
        <v>0</v>
      </c>
      <c r="B74" s="7">
        <f>RECAP!B77</f>
        <v>0</v>
      </c>
      <c r="C74" s="18">
        <f>RANK(B74,$B$2:$B$117)</f>
        <v>48</v>
      </c>
      <c r="D74" s="41">
        <f>RECAP!U77</f>
        <v>0</v>
      </c>
      <c r="I74" s="21"/>
    </row>
    <row r="75" spans="1:9" x14ac:dyDescent="0.25">
      <c r="A75" s="19">
        <f>RECAP!A78</f>
        <v>0</v>
      </c>
      <c r="B75" s="7">
        <f>RECAP!B78</f>
        <v>0</v>
      </c>
      <c r="C75" s="18">
        <f>RANK(B75,$B$2:$B$117)</f>
        <v>48</v>
      </c>
      <c r="D75" s="41">
        <f>RECAP!U78</f>
        <v>0</v>
      </c>
      <c r="I75" s="21"/>
    </row>
    <row r="76" spans="1:9" x14ac:dyDescent="0.25">
      <c r="A76" s="19">
        <f>RECAP!A79</f>
        <v>0</v>
      </c>
      <c r="B76" s="7">
        <f>RECAP!B79</f>
        <v>0</v>
      </c>
      <c r="C76" s="18">
        <f>RANK(B76,$B$2:$B$117)</f>
        <v>48</v>
      </c>
      <c r="D76" s="41">
        <f>RECAP!U79</f>
        <v>0</v>
      </c>
      <c r="I76" s="21"/>
    </row>
    <row r="77" spans="1:9" x14ac:dyDescent="0.25">
      <c r="A77" s="19">
        <f>RECAP!A80</f>
        <v>0</v>
      </c>
      <c r="B77" s="7">
        <f>RECAP!B80</f>
        <v>0</v>
      </c>
      <c r="C77" s="18">
        <f>RANK(B77,$B$2:$B$117)</f>
        <v>48</v>
      </c>
      <c r="D77" s="41">
        <f>RECAP!U80</f>
        <v>0</v>
      </c>
      <c r="I77" s="21"/>
    </row>
    <row r="78" spans="1:9" x14ac:dyDescent="0.25">
      <c r="A78" s="19">
        <f>RECAP!A81</f>
        <v>0</v>
      </c>
      <c r="B78" s="7">
        <f>RECAP!B81</f>
        <v>0</v>
      </c>
      <c r="C78" s="18">
        <f>RANK(B78,$B$2:$B$117)</f>
        <v>48</v>
      </c>
      <c r="D78" s="41">
        <f>RECAP!U81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>RANK(B79,$B$2:$B$117)</f>
        <v>48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>RANK(B80,$B$2:$B$117)</f>
        <v>48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>RANK(B81,$B$2:$B$117)</f>
        <v>48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>RANK(B82,$B$2:$B$117)</f>
        <v>48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>RANK(B83,$B$2:$B$117)</f>
        <v>48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>RANK(B84,$B$2:$B$117)</f>
        <v>48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>RANK(B85,$B$2:$B$117)</f>
        <v>48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>RANK(B86,$B$2:$B$117)</f>
        <v>48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>RANK(B87,$B$2:$B$117)</f>
        <v>48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>RANK(B88,$B$2:$B$117)</f>
        <v>48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>RANK(B89,$B$2:$B$117)</f>
        <v>48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>RANK(B90,$B$2:$B$117)</f>
        <v>48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>RANK(B91,$B$2:$B$117)</f>
        <v>48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>RANK(B92,$B$2:$B$117)</f>
        <v>48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>RANK(B93,$B$2:$B$117)</f>
        <v>48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>RANK(B94,$B$2:$B$117)</f>
        <v>48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>RANK(B95,$B$2:$B$117)</f>
        <v>48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>RANK(B96,$B$2:$B$117)</f>
        <v>48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>RANK(B97,$B$2:$B$117)</f>
        <v>48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>RANK(B98,$B$2:$B$117)</f>
        <v>48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>RANK(B99,$B$2:$B$117)</f>
        <v>48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>RANK(B100,$B$2:$B$117)</f>
        <v>48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>RANK(B101,$B$2:$B$117)</f>
        <v>48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>RANK(B102,$B$2:$B$117)</f>
        <v>48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>RANK(B103,$B$2:$B$117)</f>
        <v>48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>RANK(B104,$B$2:$B$117)</f>
        <v>48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>RANK(B105,$B$2:$B$117)</f>
        <v>48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>RANK(B106,$B$2:$B$117)</f>
        <v>48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>RANK(B107,$B$2:$B$117)</f>
        <v>48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>RANK(B108,$B$2:$B$117)</f>
        <v>48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>RANK(B109,$B$2:$B$117)</f>
        <v>48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>RANK(B110,$B$2:$B$117)</f>
        <v>48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>RANK(B111,$B$2:$B$117)</f>
        <v>48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>RANK(B112,$B$2:$B$117)</f>
        <v>48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>RANK(B113,$B$2:$B$117)</f>
        <v>48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>RANK(B114,$B$2:$B$117)</f>
        <v>48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>RANK(B115,$B$2:$B$117)</f>
        <v>48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>RANK(B116,$B$2:$B$117)</f>
        <v>48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>RANK(B117,$B$2:$B$117)</f>
        <v>48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landscape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3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6" t="s">
        <v>48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/>
      <c r="C6" s="6"/>
      <c r="D6" s="6"/>
      <c r="E6">
        <f t="shared" ref="E6:E60" si="0">SUM(B6:D6)</f>
        <v>0</v>
      </c>
    </row>
    <row r="7" spans="1:5" ht="14.45" x14ac:dyDescent="0.3">
      <c r="A7" s="22" t="str">
        <f>'ECK 7'!A7</f>
        <v>Les COURANTS D'AIR</v>
      </c>
      <c r="B7" s="6"/>
      <c r="C7" s="6"/>
      <c r="D7" s="6"/>
      <c r="E7">
        <f t="shared" si="0"/>
        <v>0</v>
      </c>
    </row>
    <row r="8" spans="1:5" ht="14.45" x14ac:dyDescent="0.3">
      <c r="A8" s="22" t="str">
        <f>'ECK 7'!A8</f>
        <v>FSM KARTEAM</v>
      </c>
      <c r="B8" s="6"/>
      <c r="C8" s="6"/>
      <c r="D8" s="6"/>
      <c r="E8">
        <f t="shared" si="0"/>
        <v>0</v>
      </c>
    </row>
    <row r="9" spans="1:5" ht="14.45" x14ac:dyDescent="0.3">
      <c r="A9" s="22" t="str">
        <f>'ECK 7'!A9</f>
        <v>RANJ TEAM</v>
      </c>
      <c r="B9" s="6"/>
      <c r="C9" s="6"/>
      <c r="D9" s="6"/>
      <c r="E9">
        <f t="shared" si="0"/>
        <v>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/>
      <c r="C11" s="6"/>
      <c r="D11" s="6"/>
      <c r="E11">
        <f t="shared" si="0"/>
        <v>0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/>
      <c r="C14" s="6"/>
      <c r="D14" s="6"/>
      <c r="E14">
        <f t="shared" si="0"/>
        <v>0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ht="14.45" x14ac:dyDescent="0.3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ht="14.45" x14ac:dyDescent="0.3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ht="14.45" x14ac:dyDescent="0.3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ht="14.45" x14ac:dyDescent="0.3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ht="14.45" x14ac:dyDescent="0.3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x14ac:dyDescent="0.25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x14ac:dyDescent="0.25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x14ac:dyDescent="0.25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x14ac:dyDescent="0.25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x14ac:dyDescent="0.25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x14ac:dyDescent="0.25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x14ac:dyDescent="0.25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x14ac:dyDescent="0.25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x14ac:dyDescent="0.25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x14ac:dyDescent="0.25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x14ac:dyDescent="0.25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x14ac:dyDescent="0.25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x14ac:dyDescent="0.25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x14ac:dyDescent="0.25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x14ac:dyDescent="0.25">
      <c r="A52" s="22">
        <f>'ECK 7'!A52</f>
        <v>0</v>
      </c>
      <c r="B52" s="6"/>
      <c r="C52" s="6"/>
      <c r="D52" s="6"/>
      <c r="E52" s="21">
        <f t="shared" si="0"/>
        <v>0</v>
      </c>
    </row>
    <row r="53" spans="1:5" x14ac:dyDescent="0.25">
      <c r="A53" s="22">
        <f>'ECK 7'!A53</f>
        <v>0</v>
      </c>
      <c r="B53" s="6"/>
      <c r="C53" s="6"/>
      <c r="D53" s="6"/>
      <c r="E53" s="21">
        <f t="shared" si="0"/>
        <v>0</v>
      </c>
    </row>
    <row r="54" spans="1:5" x14ac:dyDescent="0.25">
      <c r="A54" s="22">
        <f>'ECK 7'!A54</f>
        <v>0</v>
      </c>
      <c r="B54" s="6"/>
      <c r="C54" s="6"/>
      <c r="D54" s="6"/>
      <c r="E54" s="21">
        <f t="shared" si="0"/>
        <v>0</v>
      </c>
    </row>
    <row r="55" spans="1:5" x14ac:dyDescent="0.25">
      <c r="A55" s="22">
        <f>'ECK 7'!A55</f>
        <v>0</v>
      </c>
      <c r="B55" s="6"/>
      <c r="C55" s="6"/>
      <c r="D55" s="6"/>
      <c r="E55" s="21">
        <f t="shared" si="0"/>
        <v>0</v>
      </c>
    </row>
    <row r="56" spans="1:5" x14ac:dyDescent="0.25">
      <c r="A56" s="22">
        <f>'ECK 7'!A56</f>
        <v>0</v>
      </c>
      <c r="B56" s="6"/>
      <c r="C56" s="6"/>
      <c r="D56" s="6"/>
      <c r="E56" s="21">
        <f t="shared" si="0"/>
        <v>0</v>
      </c>
    </row>
    <row r="57" spans="1:5" x14ac:dyDescent="0.25">
      <c r="A57" s="22">
        <f>'ECK 7'!A57</f>
        <v>0</v>
      </c>
      <c r="B57" s="6"/>
      <c r="C57" s="6"/>
      <c r="D57" s="6"/>
      <c r="E57" s="21">
        <f t="shared" ref="E57" si="1">SUM(B57:D57)</f>
        <v>0</v>
      </c>
    </row>
    <row r="58" spans="1:5" x14ac:dyDescent="0.25">
      <c r="A58" s="22">
        <f>'ECK 7'!A58</f>
        <v>0</v>
      </c>
      <c r="B58" s="6"/>
      <c r="C58" s="6"/>
      <c r="D58" s="6"/>
      <c r="E58" s="21">
        <f t="shared" si="0"/>
        <v>0</v>
      </c>
    </row>
    <row r="59" spans="1:5" x14ac:dyDescent="0.25">
      <c r="A59" s="22">
        <f>'ECK 7'!A59</f>
        <v>0</v>
      </c>
      <c r="B59" s="6"/>
      <c r="C59" s="6"/>
      <c r="D59" s="6"/>
      <c r="E59">
        <f t="shared" si="0"/>
        <v>0</v>
      </c>
    </row>
    <row r="60" spans="1:5" x14ac:dyDescent="0.25">
      <c r="A60" s="22">
        <f>'ECK 7'!A60</f>
        <v>0</v>
      </c>
      <c r="B60" s="6"/>
      <c r="C60" s="6"/>
      <c r="D60" s="6"/>
      <c r="E60">
        <f t="shared" si="0"/>
        <v>0</v>
      </c>
    </row>
    <row r="61" spans="1:5" x14ac:dyDescent="0.25">
      <c r="A61" s="22">
        <f>'ECK 7'!A61</f>
        <v>0</v>
      </c>
      <c r="B61" s="6"/>
      <c r="C61" s="6"/>
      <c r="D61" s="6"/>
      <c r="E61">
        <f t="shared" ref="E61:E100" si="2">SUM(B61:D61)</f>
        <v>0</v>
      </c>
    </row>
    <row r="62" spans="1:5" x14ac:dyDescent="0.25">
      <c r="A62" s="22">
        <f>'ECK 7'!A62</f>
        <v>0</v>
      </c>
      <c r="B62" s="6"/>
      <c r="C62" s="6"/>
      <c r="D62" s="6"/>
      <c r="E62">
        <f t="shared" si="2"/>
        <v>0</v>
      </c>
    </row>
    <row r="63" spans="1:5" x14ac:dyDescent="0.25">
      <c r="A63" s="22">
        <f>'ECK 7'!A63</f>
        <v>0</v>
      </c>
      <c r="B63" s="6"/>
      <c r="C63" s="6"/>
      <c r="D63" s="6"/>
      <c r="E63">
        <f t="shared" si="2"/>
        <v>0</v>
      </c>
    </row>
    <row r="64" spans="1:5" x14ac:dyDescent="0.25">
      <c r="A64" s="22">
        <f>'ECK 7'!A64</f>
        <v>0</v>
      </c>
      <c r="B64" s="6"/>
      <c r="C64" s="6"/>
      <c r="D64" s="6"/>
      <c r="E64">
        <f t="shared" si="2"/>
        <v>0</v>
      </c>
    </row>
    <row r="65" spans="1:5" x14ac:dyDescent="0.25">
      <c r="A65" s="22">
        <f>'ECK 7'!A65</f>
        <v>0</v>
      </c>
      <c r="B65" s="6"/>
      <c r="C65" s="6"/>
      <c r="D65" s="6"/>
      <c r="E65">
        <f t="shared" si="2"/>
        <v>0</v>
      </c>
    </row>
    <row r="66" spans="1:5" x14ac:dyDescent="0.25">
      <c r="A66" s="22">
        <f>'ECK 7'!A66</f>
        <v>0</v>
      </c>
      <c r="B66" s="6"/>
      <c r="C66" s="6"/>
      <c r="D66" s="6"/>
      <c r="E66">
        <f t="shared" si="2"/>
        <v>0</v>
      </c>
    </row>
    <row r="67" spans="1:5" x14ac:dyDescent="0.25">
      <c r="A67" s="22">
        <f>'ECK 7'!A67</f>
        <v>0</v>
      </c>
      <c r="B67" s="6"/>
      <c r="C67" s="6"/>
      <c r="D67" s="6"/>
      <c r="E67">
        <f t="shared" si="2"/>
        <v>0</v>
      </c>
    </row>
    <row r="68" spans="1:5" x14ac:dyDescent="0.25">
      <c r="A68" s="22">
        <f>'ECK 7'!A68</f>
        <v>0</v>
      </c>
      <c r="B68" s="6"/>
      <c r="C68" s="6"/>
      <c r="D68" s="6"/>
      <c r="E68">
        <f t="shared" si="2"/>
        <v>0</v>
      </c>
    </row>
    <row r="69" spans="1:5" x14ac:dyDescent="0.25">
      <c r="A69" s="22">
        <f>'ECK 7'!A69</f>
        <v>0</v>
      </c>
      <c r="B69" s="6"/>
      <c r="C69" s="6"/>
      <c r="D69" s="6"/>
      <c r="E69">
        <f t="shared" si="2"/>
        <v>0</v>
      </c>
    </row>
    <row r="70" spans="1:5" x14ac:dyDescent="0.25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6" t="s">
        <v>47</v>
      </c>
      <c r="C2" s="46"/>
      <c r="D2" s="46"/>
    </row>
    <row r="3" spans="1:5" s="36" customFormat="1" ht="14.45" x14ac:dyDescent="0.3">
      <c r="B3" s="45" t="s">
        <v>53</v>
      </c>
      <c r="C3" s="45"/>
      <c r="D3" s="45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1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" t="str">
        <f>'ECK 8'!A6</f>
        <v>ERK TEAM</v>
      </c>
      <c r="B6" s="7">
        <f>+'ECK 9 M1'!B6+'ECK 9 M2'!B6</f>
        <v>0</v>
      </c>
      <c r="C6" s="7">
        <f>+'ECK 9 M1'!C6+'ECK 9 M2'!C6</f>
        <v>0</v>
      </c>
      <c r="D6" s="7">
        <f>+'ECK 9 M1'!D6+'ECK 9 M2'!D6</f>
        <v>0</v>
      </c>
      <c r="E6">
        <f t="shared" si="0"/>
        <v>0</v>
      </c>
    </row>
    <row r="7" spans="1:5" ht="14.45" x14ac:dyDescent="0.3">
      <c r="A7" s="1" t="str">
        <f>'ECK 8'!A7</f>
        <v>Les COURANTS D'AIR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" t="str">
        <f>'ECK 8'!A8</f>
        <v>FSM KARTEAM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" t="str">
        <f>'ECK 8'!A9</f>
        <v>RANJ TEAM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" t="str">
        <f>'ECK 8'!A10</f>
        <v>RTO TEAM</v>
      </c>
      <c r="B10" s="7">
        <f>+'ECK 9 M1'!B10+'ECK 9 M2'!B10</f>
        <v>0</v>
      </c>
      <c r="C10" s="7">
        <f>+'ECK 9 M1'!C10+'ECK 9 M2'!C10</f>
        <v>0</v>
      </c>
      <c r="D10" s="7">
        <f>+'ECK 9 M1'!D10+'ECK 9 M2'!D10</f>
        <v>0</v>
      </c>
      <c r="E10">
        <f t="shared" si="0"/>
        <v>0</v>
      </c>
    </row>
    <row r="11" spans="1:5" ht="14.45" x14ac:dyDescent="0.3">
      <c r="A11" s="1" t="str">
        <f>'ECK 8'!A11</f>
        <v>Team ALFA ROMEO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" t="str">
        <f>'ECK 8'!A12</f>
        <v>MECAGAZ</v>
      </c>
      <c r="B12" s="7">
        <f>+'ECK 9 M1'!B12+'ECK 9 M2'!B12</f>
        <v>0</v>
      </c>
      <c r="C12" s="7">
        <f>+'ECK 9 M1'!C12+'ECK 9 M2'!C12</f>
        <v>0</v>
      </c>
      <c r="D12" s="7">
        <f>+'ECK 9 M1'!D12+'ECK 9 M2'!D12</f>
        <v>0</v>
      </c>
      <c r="E12">
        <f t="shared" si="0"/>
        <v>0</v>
      </c>
    </row>
    <row r="13" spans="1:5" ht="14.45" x14ac:dyDescent="0.3">
      <c r="A13" s="1" t="str">
        <f>'ECK 8'!A13</f>
        <v>TEAM PFK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" t="str">
        <f>'ECK 8'!A14</f>
        <v>ESSO SPORT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1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1" t="str">
        <f>'ECK 8'!A18</f>
        <v>PLP RACING TEAM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ht="14.45" x14ac:dyDescent="0.3">
      <c r="A19" s="1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1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1" t="str">
        <f>'ECK 8'!A21</f>
        <v>PLP RACING GTI</v>
      </c>
      <c r="B21" s="7">
        <f>+'ECK 9 M1'!B21+'ECK 9 M2'!B21</f>
        <v>0</v>
      </c>
      <c r="C21" s="7">
        <f>+'ECK 9 M1'!C21+'ECK 9 M2'!C21</f>
        <v>0</v>
      </c>
      <c r="D21" s="7">
        <f>+'ECK 9 M1'!D21+'ECK 9 M2'!D21</f>
        <v>0</v>
      </c>
      <c r="E21">
        <f t="shared" si="0"/>
        <v>0</v>
      </c>
    </row>
    <row r="22" spans="1:5" ht="14.45" x14ac:dyDescent="0.3">
      <c r="A22" s="1" t="str">
        <f>'ECK 8'!A22</f>
        <v>ARNAGE RACING TEAM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ht="14.45" x14ac:dyDescent="0.3">
      <c r="A23" s="1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1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1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1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1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 t="str">
        <f>'ECK 8'!A30</f>
        <v>CHERRY TEAM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 t="str">
        <f>'ECK 8'!A33</f>
        <v>DT RACING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 t="str">
        <f>'ECK 8'!A35</f>
        <v>THALES 1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 t="str">
        <f>'ECK 8'!A39</f>
        <v>KART'EAM ENDURANCE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 t="str">
        <f>'ECK 8'!A40</f>
        <v>THALES 2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 t="str">
        <f>'ECK 8'!A42</f>
        <v>KART'IMPRO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 t="str">
        <f>'ECK 8'!A46</f>
        <v>ASCAN 1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1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 t="str">
        <f>'ECK 8'!A49</f>
        <v>ASCAN 2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 t="str">
        <f>'ECK 8'!A50</f>
        <v>ASCAN 4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 t="str">
        <f>'ECK 8'!A51</f>
        <v>ASCAN 3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>
        <f>'ECK 8'!A52</f>
        <v>0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>
        <f>'ECK 8'!A53</f>
        <v>0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>
        <f>'ECK 8'!A54</f>
        <v>0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>
        <f>'ECK 8'!A55</f>
        <v>0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>
        <f>'ECK 8'!A56</f>
        <v>0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>
        <f>'ECK 8'!A57</f>
        <v>0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>
        <f>'ECK 8'!A58</f>
        <v>0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1">
        <f>'ECK 8'!A59</f>
        <v>0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>
        <f>'ECK 8'!A60</f>
        <v>0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1">
        <f>'ECK 8'!A61</f>
        <v>0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>
        <f>'ECK 8'!A62</f>
        <v>0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>
        <f>'ECK 8'!A63</f>
        <v>0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>
        <f>'ECK 8'!A64</f>
        <v>0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>
        <f>'ECK 8'!A65</f>
        <v>0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>
        <f>'ECK 8'!A66</f>
        <v>0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>
        <f>'ECK 8'!A67</f>
        <v>0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>
        <f>'ECK 8'!A68</f>
        <v>0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>
        <f>'ECK 8'!A69</f>
        <v>0</v>
      </c>
      <c r="B69" s="7">
        <f>+'ECK 9 M1'!B69+'ECK 9 M2'!B69</f>
        <v>0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0</v>
      </c>
    </row>
    <row r="70" spans="1:5" x14ac:dyDescent="0.25">
      <c r="A70" s="1">
        <f>'ECK 8'!A70</f>
        <v>0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>
        <f>'ECK 8'!A71</f>
        <v>0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>
        <f>'ECK 8'!A72</f>
        <v>0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>
        <f>'ECK 8'!A73</f>
        <v>0</v>
      </c>
      <c r="B73" s="7">
        <f>+'ECK 9 M1'!B73+'ECK 9 M2'!B73</f>
        <v>0</v>
      </c>
      <c r="C73" s="7">
        <f>+'ECK 9 M1'!C73+'ECK 9 M2'!C73</f>
        <v>0</v>
      </c>
      <c r="D73" s="7">
        <f>+'ECK 9 M1'!D73+'ECK 9 M2'!D73</f>
        <v>0</v>
      </c>
      <c r="E73">
        <f t="shared" si="2"/>
        <v>0</v>
      </c>
    </row>
    <row r="74" spans="1:5" x14ac:dyDescent="0.25">
      <c r="A74" s="1">
        <f>'ECK 8'!A74</f>
        <v>0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>
        <f>'ECK 8'!A75</f>
        <v>0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>
        <f>'ECK 8'!A76</f>
        <v>0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>
        <f>'ECK 8'!A77</f>
        <v>0</v>
      </c>
      <c r="B77" s="7">
        <f>+'ECK 9 M1'!B77+'ECK 9 M2'!B77</f>
        <v>0</v>
      </c>
      <c r="C77" s="7">
        <f>+'ECK 9 M1'!C77+'ECK 9 M2'!C77</f>
        <v>0</v>
      </c>
      <c r="D77" s="7">
        <f>+'ECK 9 M1'!D77+'ECK 9 M2'!D77</f>
        <v>0</v>
      </c>
      <c r="E77">
        <f t="shared" si="2"/>
        <v>0</v>
      </c>
    </row>
    <row r="78" spans="1:5" x14ac:dyDescent="0.25">
      <c r="A78" s="1">
        <f>'ECK 8'!A78</f>
        <v>0</v>
      </c>
      <c r="B78" s="7">
        <f>+'ECK 9 M1'!B78+'ECK 9 M2'!B78</f>
        <v>0</v>
      </c>
      <c r="C78" s="7">
        <f>+'ECK 9 M1'!C78+'ECK 9 M2'!C78</f>
        <v>0</v>
      </c>
      <c r="D78" s="7">
        <f>+'ECK 9 M1'!D78+'ECK 9 M2'!D78</f>
        <v>0</v>
      </c>
      <c r="E78">
        <f t="shared" si="2"/>
        <v>0</v>
      </c>
    </row>
    <row r="79" spans="1:5" x14ac:dyDescent="0.25">
      <c r="A79" s="1">
        <f>'ECK 8'!A79</f>
        <v>0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>
        <f>'ECK 8'!A80</f>
        <v>0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>
        <f>'ECK 8'!A81</f>
        <v>0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3" sqref="B3:D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40</v>
      </c>
      <c r="C1" s="26">
        <v>42675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customHeight="1" x14ac:dyDescent="0.3">
      <c r="B3" s="45" t="s">
        <v>98</v>
      </c>
      <c r="C3" s="45"/>
      <c r="D3" s="45"/>
    </row>
    <row r="4" spans="1:5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</row>
    <row r="5" spans="1:5" ht="14.45" x14ac:dyDescent="0.3">
      <c r="A5" s="22"/>
      <c r="B5" s="7"/>
      <c r="C5" s="7"/>
      <c r="D5" s="7"/>
      <c r="E5">
        <f>SUM(B5:D5)</f>
        <v>0</v>
      </c>
    </row>
    <row r="6" spans="1:5" ht="14.45" x14ac:dyDescent="0.3">
      <c r="A6" s="19"/>
      <c r="B6" s="7"/>
      <c r="C6" s="7"/>
      <c r="D6" s="7"/>
      <c r="E6">
        <f t="shared" ref="E6:E60" si="0">SUM(B6:D6)</f>
        <v>0</v>
      </c>
    </row>
    <row r="7" spans="1:5" ht="14.45" x14ac:dyDescent="0.3">
      <c r="A7" s="19"/>
      <c r="B7" s="7"/>
      <c r="C7" s="7"/>
      <c r="D7" s="7"/>
      <c r="E7">
        <f t="shared" si="0"/>
        <v>0</v>
      </c>
    </row>
    <row r="8" spans="1:5" ht="14.45" x14ac:dyDescent="0.3">
      <c r="A8" s="19"/>
      <c r="B8" s="7"/>
      <c r="C8" s="7"/>
      <c r="D8" s="7"/>
      <c r="E8">
        <f t="shared" si="0"/>
        <v>0</v>
      </c>
    </row>
    <row r="9" spans="1:5" ht="14.45" x14ac:dyDescent="0.3">
      <c r="A9" s="19"/>
      <c r="B9" s="7"/>
      <c r="C9" s="7"/>
      <c r="D9" s="7"/>
      <c r="E9">
        <f t="shared" si="0"/>
        <v>0</v>
      </c>
    </row>
    <row r="10" spans="1:5" ht="14.45" x14ac:dyDescent="0.3">
      <c r="A10" s="19"/>
      <c r="B10" s="7"/>
      <c r="C10" s="7"/>
      <c r="D10" s="7"/>
      <c r="E10">
        <f t="shared" si="0"/>
        <v>0</v>
      </c>
    </row>
    <row r="11" spans="1:5" ht="14.45" x14ac:dyDescent="0.3">
      <c r="A11" s="19"/>
      <c r="B11" s="7"/>
      <c r="C11" s="7"/>
      <c r="D11" s="7"/>
      <c r="E11">
        <f t="shared" si="0"/>
        <v>0</v>
      </c>
    </row>
    <row r="12" spans="1:5" ht="14.45" x14ac:dyDescent="0.3">
      <c r="A12" s="19"/>
      <c r="B12" s="7"/>
      <c r="C12" s="7"/>
      <c r="D12" s="7"/>
      <c r="E12">
        <f t="shared" si="0"/>
        <v>0</v>
      </c>
    </row>
    <row r="13" spans="1:5" ht="14.45" x14ac:dyDescent="0.3">
      <c r="A13" s="19"/>
      <c r="B13" s="7"/>
      <c r="C13" s="7"/>
      <c r="D13" s="7"/>
      <c r="E13">
        <f t="shared" si="0"/>
        <v>0</v>
      </c>
    </row>
    <row r="14" spans="1:5" ht="14.45" x14ac:dyDescent="0.3">
      <c r="A14" s="19"/>
      <c r="B14" s="7"/>
      <c r="C14" s="7"/>
      <c r="D14" s="7"/>
      <c r="E14">
        <f t="shared" si="0"/>
        <v>0</v>
      </c>
    </row>
    <row r="15" spans="1:5" ht="14.45" x14ac:dyDescent="0.3">
      <c r="A15" s="19"/>
      <c r="B15" s="7"/>
      <c r="C15" s="7"/>
      <c r="D15" s="7"/>
      <c r="E15">
        <f t="shared" si="0"/>
        <v>0</v>
      </c>
    </row>
    <row r="16" spans="1:5" ht="14.45" x14ac:dyDescent="0.3">
      <c r="A16" s="19"/>
      <c r="B16" s="7"/>
      <c r="C16" s="7"/>
      <c r="D16" s="7"/>
      <c r="E16">
        <f t="shared" si="0"/>
        <v>0</v>
      </c>
    </row>
    <row r="17" spans="1:5" ht="14.45" x14ac:dyDescent="0.3">
      <c r="A17" s="19"/>
      <c r="B17" s="7"/>
      <c r="C17" s="7"/>
      <c r="D17" s="7"/>
      <c r="E17">
        <f t="shared" si="0"/>
        <v>0</v>
      </c>
    </row>
    <row r="18" spans="1:5" ht="14.45" x14ac:dyDescent="0.3">
      <c r="A18" s="19"/>
      <c r="B18" s="7"/>
      <c r="C18" s="7"/>
      <c r="D18" s="7"/>
      <c r="E18">
        <f t="shared" si="0"/>
        <v>0</v>
      </c>
    </row>
    <row r="19" spans="1:5" ht="14.45" x14ac:dyDescent="0.3">
      <c r="A19" s="19"/>
      <c r="B19" s="7"/>
      <c r="C19" s="7"/>
      <c r="D19" s="7"/>
      <c r="E19">
        <f t="shared" si="0"/>
        <v>0</v>
      </c>
    </row>
    <row r="20" spans="1:5" ht="14.45" x14ac:dyDescent="0.3">
      <c r="A20" s="19"/>
      <c r="B20" s="7"/>
      <c r="C20" s="7"/>
      <c r="D20" s="7"/>
      <c r="E20">
        <f t="shared" si="0"/>
        <v>0</v>
      </c>
    </row>
    <row r="21" spans="1:5" ht="14.45" x14ac:dyDescent="0.3">
      <c r="A21" s="1"/>
      <c r="B21" s="7"/>
      <c r="C21" s="7"/>
      <c r="D21" s="7"/>
      <c r="E21">
        <f t="shared" si="0"/>
        <v>0</v>
      </c>
    </row>
    <row r="22" spans="1:5" ht="14.45" x14ac:dyDescent="0.3">
      <c r="A22" s="1"/>
      <c r="B22" s="7"/>
      <c r="C22" s="7"/>
      <c r="D22" s="7"/>
      <c r="E22">
        <f t="shared" si="0"/>
        <v>0</v>
      </c>
    </row>
    <row r="23" spans="1:5" ht="14.45" x14ac:dyDescent="0.3">
      <c r="A23" s="1"/>
      <c r="B23" s="7"/>
      <c r="C23" s="7"/>
      <c r="D23" s="7"/>
      <c r="E23">
        <f t="shared" si="0"/>
        <v>0</v>
      </c>
    </row>
    <row r="24" spans="1:5" ht="14.45" x14ac:dyDescent="0.3">
      <c r="A24" s="1"/>
      <c r="B24" s="7"/>
      <c r="C24" s="7"/>
      <c r="D24" s="7"/>
      <c r="E24">
        <f t="shared" si="0"/>
        <v>0</v>
      </c>
    </row>
    <row r="25" spans="1:5" ht="14.45" x14ac:dyDescent="0.3">
      <c r="A25" s="1"/>
      <c r="B25" s="7"/>
      <c r="C25" s="7"/>
      <c r="D25" s="7"/>
      <c r="E25">
        <f t="shared" si="0"/>
        <v>0</v>
      </c>
    </row>
    <row r="26" spans="1:5" ht="14.45" x14ac:dyDescent="0.3">
      <c r="A26" s="1"/>
      <c r="B26" s="7"/>
      <c r="C26" s="7"/>
      <c r="D26" s="7"/>
      <c r="E26">
        <f t="shared" si="0"/>
        <v>0</v>
      </c>
    </row>
    <row r="27" spans="1:5" x14ac:dyDescent="0.25">
      <c r="A27" s="1"/>
      <c r="B27" s="7"/>
      <c r="C27" s="7"/>
      <c r="D27" s="7"/>
      <c r="E27">
        <f t="shared" si="0"/>
        <v>0</v>
      </c>
    </row>
    <row r="28" spans="1:5" x14ac:dyDescent="0.25">
      <c r="A28" s="1"/>
      <c r="B28" s="7"/>
      <c r="C28" s="7"/>
      <c r="D28" s="7"/>
      <c r="E28">
        <f t="shared" si="0"/>
        <v>0</v>
      </c>
    </row>
    <row r="29" spans="1:5" x14ac:dyDescent="0.25">
      <c r="A29" s="1"/>
      <c r="B29" s="7"/>
      <c r="C29" s="7"/>
      <c r="D29" s="7"/>
      <c r="E29">
        <f t="shared" si="0"/>
        <v>0</v>
      </c>
    </row>
    <row r="30" spans="1:5" x14ac:dyDescent="0.25">
      <c r="A30" s="1"/>
      <c r="B30" s="7"/>
      <c r="C30" s="7"/>
      <c r="D30" s="7"/>
      <c r="E30">
        <f t="shared" si="0"/>
        <v>0</v>
      </c>
    </row>
    <row r="31" spans="1:5" x14ac:dyDescent="0.25">
      <c r="A31" s="1"/>
      <c r="B31" s="7"/>
      <c r="C31" s="7"/>
      <c r="D31" s="7"/>
      <c r="E31">
        <f t="shared" si="0"/>
        <v>0</v>
      </c>
    </row>
    <row r="32" spans="1:5" x14ac:dyDescent="0.25">
      <c r="A32" s="1"/>
      <c r="B32" s="7"/>
      <c r="C32" s="7"/>
      <c r="D32" s="7"/>
      <c r="E32">
        <f t="shared" si="0"/>
        <v>0</v>
      </c>
    </row>
    <row r="33" spans="1:5" x14ac:dyDescent="0.25">
      <c r="A33" s="1"/>
      <c r="B33" s="7"/>
      <c r="C33" s="7"/>
      <c r="D33" s="7"/>
      <c r="E33">
        <f t="shared" si="0"/>
        <v>0</v>
      </c>
    </row>
    <row r="34" spans="1:5" x14ac:dyDescent="0.25">
      <c r="A34" s="1"/>
      <c r="B34" s="7"/>
      <c r="C34" s="7"/>
      <c r="D34" s="7"/>
      <c r="E34">
        <f t="shared" si="0"/>
        <v>0</v>
      </c>
    </row>
    <row r="35" spans="1:5" x14ac:dyDescent="0.25">
      <c r="A35" s="1"/>
      <c r="B35" s="7"/>
      <c r="C35" s="7"/>
      <c r="D35" s="7"/>
      <c r="E35">
        <f t="shared" si="0"/>
        <v>0</v>
      </c>
    </row>
    <row r="36" spans="1:5" x14ac:dyDescent="0.25">
      <c r="A36" s="1"/>
      <c r="B36" s="7"/>
      <c r="C36" s="7"/>
      <c r="D36" s="7"/>
      <c r="E36">
        <f t="shared" si="0"/>
        <v>0</v>
      </c>
    </row>
    <row r="37" spans="1:5" x14ac:dyDescent="0.25">
      <c r="A37" s="1"/>
      <c r="B37" s="7"/>
      <c r="C37" s="7"/>
      <c r="D37" s="7"/>
      <c r="E37">
        <f t="shared" si="0"/>
        <v>0</v>
      </c>
    </row>
    <row r="38" spans="1:5" x14ac:dyDescent="0.25">
      <c r="A38" s="1"/>
      <c r="B38" s="7"/>
      <c r="C38" s="7"/>
      <c r="D38" s="7"/>
      <c r="E38">
        <f t="shared" si="0"/>
        <v>0</v>
      </c>
    </row>
    <row r="39" spans="1:5" x14ac:dyDescent="0.25">
      <c r="A39" s="1"/>
      <c r="B39" s="7"/>
      <c r="C39" s="7"/>
      <c r="D39" s="7"/>
      <c r="E39">
        <f t="shared" si="0"/>
        <v>0</v>
      </c>
    </row>
    <row r="40" spans="1:5" x14ac:dyDescent="0.25">
      <c r="A40" s="1"/>
      <c r="B40" s="7"/>
      <c r="C40" s="7"/>
      <c r="D40" s="7"/>
      <c r="E40">
        <f t="shared" si="0"/>
        <v>0</v>
      </c>
    </row>
    <row r="41" spans="1:5" x14ac:dyDescent="0.25">
      <c r="A41" s="1"/>
      <c r="B41" s="7"/>
      <c r="C41" s="7"/>
      <c r="D41" s="7"/>
      <c r="E41">
        <f t="shared" si="0"/>
        <v>0</v>
      </c>
    </row>
    <row r="42" spans="1:5" x14ac:dyDescent="0.25">
      <c r="A42" s="1"/>
      <c r="B42" s="7"/>
      <c r="C42" s="7"/>
      <c r="D42" s="7"/>
      <c r="E42">
        <f t="shared" si="0"/>
        <v>0</v>
      </c>
    </row>
    <row r="43" spans="1:5" x14ac:dyDescent="0.25">
      <c r="A43" s="1"/>
      <c r="B43" s="7"/>
      <c r="C43" s="7"/>
      <c r="D43" s="7"/>
      <c r="E43">
        <f t="shared" si="0"/>
        <v>0</v>
      </c>
    </row>
    <row r="44" spans="1:5" x14ac:dyDescent="0.25">
      <c r="A44" s="1"/>
      <c r="B44" s="7"/>
      <c r="C44" s="7"/>
      <c r="D44" s="7"/>
      <c r="E44">
        <f t="shared" si="0"/>
        <v>0</v>
      </c>
    </row>
    <row r="45" spans="1:5" x14ac:dyDescent="0.25">
      <c r="A45" s="1"/>
      <c r="B45" s="7"/>
      <c r="C45" s="7"/>
      <c r="D45" s="7"/>
      <c r="E45">
        <f t="shared" si="0"/>
        <v>0</v>
      </c>
    </row>
    <row r="46" spans="1:5" x14ac:dyDescent="0.25">
      <c r="A46" s="1"/>
      <c r="B46" s="7"/>
      <c r="C46" s="7"/>
      <c r="D46" s="7"/>
      <c r="E46">
        <f t="shared" si="0"/>
        <v>0</v>
      </c>
    </row>
    <row r="47" spans="1:5" x14ac:dyDescent="0.25">
      <c r="A47" s="1"/>
      <c r="B47" s="7"/>
      <c r="C47" s="7"/>
      <c r="D47" s="7"/>
      <c r="E47">
        <f t="shared" si="0"/>
        <v>0</v>
      </c>
    </row>
    <row r="48" spans="1:5" x14ac:dyDescent="0.25">
      <c r="A48" s="1"/>
      <c r="B48" s="7"/>
      <c r="C48" s="7"/>
      <c r="D48" s="7"/>
      <c r="E48">
        <f t="shared" si="0"/>
        <v>0</v>
      </c>
    </row>
    <row r="49" spans="1:5" x14ac:dyDescent="0.25">
      <c r="A49" s="1"/>
      <c r="B49" s="7"/>
      <c r="C49" s="7"/>
      <c r="D49" s="7"/>
      <c r="E49">
        <f t="shared" si="0"/>
        <v>0</v>
      </c>
    </row>
    <row r="50" spans="1:5" x14ac:dyDescent="0.25">
      <c r="A50" s="1"/>
      <c r="B50" s="7"/>
      <c r="C50" s="7"/>
      <c r="D50" s="7"/>
      <c r="E50">
        <f t="shared" si="0"/>
        <v>0</v>
      </c>
    </row>
    <row r="51" spans="1:5" x14ac:dyDescent="0.25">
      <c r="A51" s="1"/>
      <c r="B51" s="7"/>
      <c r="C51" s="7"/>
      <c r="D51" s="7"/>
      <c r="E51">
        <f t="shared" si="0"/>
        <v>0</v>
      </c>
    </row>
    <row r="52" spans="1:5" x14ac:dyDescent="0.25">
      <c r="A52" s="1"/>
      <c r="B52" s="7"/>
      <c r="C52" s="7"/>
      <c r="D52" s="7"/>
      <c r="E52">
        <f t="shared" si="0"/>
        <v>0</v>
      </c>
    </row>
    <row r="53" spans="1:5" x14ac:dyDescent="0.25">
      <c r="A53" s="1"/>
      <c r="B53" s="7"/>
      <c r="C53" s="7"/>
      <c r="D53" s="7"/>
      <c r="E53">
        <f t="shared" si="0"/>
        <v>0</v>
      </c>
    </row>
    <row r="54" spans="1:5" x14ac:dyDescent="0.25">
      <c r="A54" s="1"/>
      <c r="B54" s="7"/>
      <c r="C54" s="7"/>
      <c r="D54" s="7"/>
      <c r="E54">
        <f t="shared" si="0"/>
        <v>0</v>
      </c>
    </row>
    <row r="55" spans="1:5" x14ac:dyDescent="0.25">
      <c r="A55" s="1"/>
      <c r="B55" s="7"/>
      <c r="C55" s="7"/>
      <c r="D55" s="7"/>
      <c r="E55">
        <f t="shared" si="0"/>
        <v>0</v>
      </c>
    </row>
    <row r="56" spans="1:5" x14ac:dyDescent="0.25">
      <c r="A56" s="1"/>
      <c r="B56" s="7"/>
      <c r="C56" s="7"/>
      <c r="D56" s="7"/>
      <c r="E56">
        <f t="shared" si="0"/>
        <v>0</v>
      </c>
    </row>
    <row r="57" spans="1:5" x14ac:dyDescent="0.25">
      <c r="A57" s="1"/>
      <c r="B57" s="7"/>
      <c r="C57" s="7"/>
      <c r="D57" s="7"/>
      <c r="E57">
        <f t="shared" ref="E57" si="1">SUM(B57:D57)</f>
        <v>0</v>
      </c>
    </row>
    <row r="58" spans="1:5" x14ac:dyDescent="0.25">
      <c r="A58" s="1"/>
      <c r="B58" s="7"/>
      <c r="C58" s="7"/>
      <c r="D58" s="7"/>
      <c r="E58">
        <f t="shared" si="0"/>
        <v>0</v>
      </c>
    </row>
    <row r="59" spans="1:5" x14ac:dyDescent="0.25">
      <c r="A59" s="1"/>
      <c r="B59" s="7"/>
      <c r="C59" s="7"/>
      <c r="D59" s="7"/>
      <c r="E59">
        <f t="shared" si="0"/>
        <v>0</v>
      </c>
    </row>
    <row r="60" spans="1:5" x14ac:dyDescent="0.25">
      <c r="A60" s="1"/>
      <c r="B60" s="7"/>
      <c r="C60" s="7"/>
      <c r="D60" s="7"/>
      <c r="E60">
        <f t="shared" si="0"/>
        <v>0</v>
      </c>
    </row>
    <row r="61" spans="1:5" x14ac:dyDescent="0.25">
      <c r="A61" s="1"/>
      <c r="B61" s="7"/>
      <c r="C61" s="7"/>
      <c r="D61" s="7"/>
      <c r="E61">
        <f t="shared" ref="E61:E100" si="2">SUM(B61:D61)</f>
        <v>0</v>
      </c>
    </row>
    <row r="62" spans="1:5" x14ac:dyDescent="0.25">
      <c r="A62" s="1"/>
      <c r="B62" s="7"/>
      <c r="C62" s="7"/>
      <c r="D62" s="7"/>
      <c r="E62">
        <f t="shared" si="2"/>
        <v>0</v>
      </c>
    </row>
    <row r="63" spans="1:5" x14ac:dyDescent="0.25">
      <c r="A63" s="1"/>
      <c r="B63" s="7"/>
      <c r="C63" s="7"/>
      <c r="D63" s="7"/>
      <c r="E63">
        <f t="shared" si="2"/>
        <v>0</v>
      </c>
    </row>
    <row r="64" spans="1:5" x14ac:dyDescent="0.25">
      <c r="A64" s="1"/>
      <c r="B64" s="7"/>
      <c r="C64" s="7"/>
      <c r="D64" s="7"/>
      <c r="E64">
        <f t="shared" si="2"/>
        <v>0</v>
      </c>
    </row>
    <row r="65" spans="1:5" x14ac:dyDescent="0.25">
      <c r="A65" s="1"/>
      <c r="B65" s="7"/>
      <c r="C65" s="7"/>
      <c r="D65" s="7"/>
      <c r="E65">
        <f t="shared" si="2"/>
        <v>0</v>
      </c>
    </row>
    <row r="66" spans="1:5" x14ac:dyDescent="0.25">
      <c r="A66" s="1"/>
      <c r="B66" s="7"/>
      <c r="C66" s="7"/>
      <c r="D66" s="7"/>
      <c r="E66">
        <f t="shared" si="2"/>
        <v>0</v>
      </c>
    </row>
    <row r="67" spans="1:5" x14ac:dyDescent="0.25">
      <c r="A67" s="1"/>
      <c r="B67" s="7"/>
      <c r="C67" s="7"/>
      <c r="D67" s="7"/>
      <c r="E67">
        <f t="shared" si="2"/>
        <v>0</v>
      </c>
    </row>
    <row r="68" spans="1:5" x14ac:dyDescent="0.25">
      <c r="A68" s="1"/>
      <c r="B68" s="7"/>
      <c r="C68" s="7"/>
      <c r="D68" s="7"/>
      <c r="E68">
        <f t="shared" si="2"/>
        <v>0</v>
      </c>
    </row>
    <row r="69" spans="1:5" x14ac:dyDescent="0.25">
      <c r="A69" s="1"/>
      <c r="B69" s="7"/>
      <c r="C69" s="7"/>
      <c r="D69" s="7"/>
      <c r="E69">
        <f t="shared" si="2"/>
        <v>0</v>
      </c>
    </row>
    <row r="70" spans="1:5" x14ac:dyDescent="0.25">
      <c r="A70" s="1"/>
      <c r="B70" s="7"/>
      <c r="C70" s="7"/>
      <c r="D70" s="7"/>
      <c r="E70">
        <f t="shared" si="2"/>
        <v>0</v>
      </c>
    </row>
    <row r="71" spans="1:5" x14ac:dyDescent="0.25">
      <c r="A71" s="1"/>
      <c r="B71" s="7"/>
      <c r="C71" s="7"/>
      <c r="D71" s="7"/>
      <c r="E71">
        <f t="shared" si="2"/>
        <v>0</v>
      </c>
    </row>
    <row r="72" spans="1:5" x14ac:dyDescent="0.25">
      <c r="A72" s="1"/>
      <c r="B72" s="7"/>
      <c r="C72" s="7"/>
      <c r="D72" s="7"/>
      <c r="E72">
        <f t="shared" si="2"/>
        <v>0</v>
      </c>
    </row>
    <row r="73" spans="1:5" x14ac:dyDescent="0.25">
      <c r="A73" s="1"/>
      <c r="B73" s="7"/>
      <c r="C73" s="7"/>
      <c r="D73" s="7"/>
      <c r="E73">
        <f t="shared" si="2"/>
        <v>0</v>
      </c>
    </row>
    <row r="74" spans="1:5" x14ac:dyDescent="0.25">
      <c r="A74" s="1"/>
      <c r="B74" s="7"/>
      <c r="C74" s="7"/>
      <c r="D74" s="7"/>
      <c r="E74">
        <f t="shared" si="2"/>
        <v>0</v>
      </c>
    </row>
    <row r="75" spans="1:5" x14ac:dyDescent="0.25">
      <c r="A75" s="1"/>
      <c r="B75" s="7"/>
      <c r="C75" s="7"/>
      <c r="D75" s="7"/>
      <c r="E75">
        <f t="shared" si="2"/>
        <v>0</v>
      </c>
    </row>
    <row r="76" spans="1:5" x14ac:dyDescent="0.25">
      <c r="A76" s="1"/>
      <c r="B76" s="7"/>
      <c r="C76" s="7"/>
      <c r="D76" s="7"/>
      <c r="E76">
        <f t="shared" si="2"/>
        <v>0</v>
      </c>
    </row>
    <row r="77" spans="1:5" x14ac:dyDescent="0.25">
      <c r="A77" s="1"/>
      <c r="B77" s="7"/>
      <c r="C77" s="7"/>
      <c r="D77" s="7"/>
      <c r="E77">
        <f t="shared" si="2"/>
        <v>0</v>
      </c>
    </row>
    <row r="78" spans="1:5" x14ac:dyDescent="0.25">
      <c r="A78" s="1"/>
      <c r="B78" s="7"/>
      <c r="C78" s="7"/>
      <c r="D78" s="7"/>
      <c r="E78">
        <f t="shared" si="2"/>
        <v>0</v>
      </c>
    </row>
    <row r="79" spans="1:5" x14ac:dyDescent="0.25">
      <c r="A79" s="1"/>
      <c r="B79" s="7"/>
      <c r="C79" s="7"/>
      <c r="D79" s="7"/>
      <c r="E79">
        <f t="shared" si="2"/>
        <v>0</v>
      </c>
    </row>
    <row r="80" spans="1:5" x14ac:dyDescent="0.25">
      <c r="A80" s="1"/>
      <c r="B80" s="7"/>
      <c r="C80" s="7"/>
      <c r="D80" s="7"/>
      <c r="E80">
        <f t="shared" si="2"/>
        <v>0</v>
      </c>
    </row>
    <row r="81" spans="1:5" x14ac:dyDescent="0.25">
      <c r="A81" s="1"/>
      <c r="B81" s="7"/>
      <c r="C81" s="7"/>
      <c r="D81" s="7"/>
      <c r="E81">
        <f t="shared" si="2"/>
        <v>0</v>
      </c>
    </row>
    <row r="82" spans="1:5" x14ac:dyDescent="0.25">
      <c r="A82" s="1"/>
      <c r="B82" s="7"/>
      <c r="C82" s="7"/>
      <c r="D82" s="7"/>
      <c r="E82">
        <f t="shared" si="2"/>
        <v>0</v>
      </c>
    </row>
    <row r="83" spans="1:5" x14ac:dyDescent="0.25">
      <c r="A83" s="1"/>
      <c r="B83" s="7"/>
      <c r="C83" s="7"/>
      <c r="D83" s="7"/>
      <c r="E83">
        <f t="shared" si="2"/>
        <v>0</v>
      </c>
    </row>
    <row r="84" spans="1:5" x14ac:dyDescent="0.25">
      <c r="A84" s="1"/>
      <c r="B84" s="7"/>
      <c r="C84" s="7"/>
      <c r="D84" s="7"/>
      <c r="E84">
        <f t="shared" si="2"/>
        <v>0</v>
      </c>
    </row>
    <row r="85" spans="1:5" x14ac:dyDescent="0.25">
      <c r="A85" s="1"/>
      <c r="B85" s="7"/>
      <c r="C85" s="7"/>
      <c r="D85" s="7"/>
      <c r="E85">
        <f t="shared" si="2"/>
        <v>0</v>
      </c>
    </row>
    <row r="86" spans="1:5" x14ac:dyDescent="0.25">
      <c r="A86" s="1"/>
      <c r="B86" s="7"/>
      <c r="C86" s="7"/>
      <c r="D86" s="7"/>
      <c r="E86">
        <f t="shared" si="2"/>
        <v>0</v>
      </c>
    </row>
    <row r="87" spans="1:5" x14ac:dyDescent="0.25">
      <c r="A87" s="1"/>
      <c r="B87" s="7"/>
      <c r="C87" s="7"/>
      <c r="D87" s="7"/>
      <c r="E87">
        <f t="shared" si="2"/>
        <v>0</v>
      </c>
    </row>
    <row r="88" spans="1:5" x14ac:dyDescent="0.25">
      <c r="A88" s="1"/>
      <c r="B88" s="7"/>
      <c r="C88" s="7"/>
      <c r="D88" s="7"/>
      <c r="E88">
        <f t="shared" si="2"/>
        <v>0</v>
      </c>
    </row>
    <row r="89" spans="1:5" x14ac:dyDescent="0.25">
      <c r="A89" s="1"/>
      <c r="B89" s="7"/>
      <c r="C89" s="7"/>
      <c r="D89" s="7"/>
      <c r="E89">
        <f t="shared" si="2"/>
        <v>0</v>
      </c>
    </row>
    <row r="90" spans="1:5" x14ac:dyDescent="0.25">
      <c r="A90" s="1"/>
      <c r="B90" s="7"/>
      <c r="C90" s="7"/>
      <c r="D90" s="7"/>
      <c r="E90">
        <f t="shared" si="2"/>
        <v>0</v>
      </c>
    </row>
    <row r="91" spans="1:5" x14ac:dyDescent="0.25">
      <c r="A91" s="1"/>
      <c r="B91" s="7"/>
      <c r="C91" s="7"/>
      <c r="D91" s="7"/>
      <c r="E91">
        <f t="shared" si="2"/>
        <v>0</v>
      </c>
    </row>
    <row r="92" spans="1:5" x14ac:dyDescent="0.25">
      <c r="A92" s="1"/>
      <c r="B92" s="7"/>
      <c r="C92" s="7"/>
      <c r="D92" s="7"/>
      <c r="E92">
        <f t="shared" si="2"/>
        <v>0</v>
      </c>
    </row>
    <row r="93" spans="1:5" x14ac:dyDescent="0.25">
      <c r="A93" s="1"/>
      <c r="B93" s="7"/>
      <c r="C93" s="7"/>
      <c r="D93" s="7"/>
      <c r="E93">
        <f t="shared" si="2"/>
        <v>0</v>
      </c>
    </row>
    <row r="94" spans="1:5" x14ac:dyDescent="0.25">
      <c r="A94" s="1"/>
      <c r="B94" s="7"/>
      <c r="C94" s="7"/>
      <c r="D94" s="7"/>
      <c r="E94">
        <f t="shared" si="2"/>
        <v>0</v>
      </c>
    </row>
    <row r="95" spans="1:5" x14ac:dyDescent="0.25">
      <c r="A95" s="1"/>
      <c r="B95" s="7"/>
      <c r="C95" s="7"/>
      <c r="D95" s="7"/>
      <c r="E95">
        <f t="shared" si="2"/>
        <v>0</v>
      </c>
    </row>
    <row r="96" spans="1:5" x14ac:dyDescent="0.25">
      <c r="A96" s="1"/>
      <c r="B96" s="7"/>
      <c r="C96" s="7"/>
      <c r="D96" s="7"/>
      <c r="E96">
        <f t="shared" si="2"/>
        <v>0</v>
      </c>
    </row>
    <row r="97" spans="1:5" x14ac:dyDescent="0.25">
      <c r="A97" s="1"/>
      <c r="B97" s="7"/>
      <c r="C97" s="7"/>
      <c r="D97" s="7"/>
      <c r="E97">
        <f t="shared" si="2"/>
        <v>0</v>
      </c>
    </row>
    <row r="98" spans="1:5" x14ac:dyDescent="0.25">
      <c r="A98" s="1"/>
      <c r="B98" s="7"/>
      <c r="C98" s="7"/>
      <c r="D98" s="7"/>
      <c r="E98">
        <f t="shared" si="2"/>
        <v>0</v>
      </c>
    </row>
    <row r="99" spans="1:5" x14ac:dyDescent="0.25">
      <c r="A99" s="1"/>
      <c r="B99" s="7"/>
      <c r="C99" s="7"/>
      <c r="D99" s="7"/>
      <c r="E99">
        <f t="shared" si="2"/>
        <v>0</v>
      </c>
    </row>
    <row r="100" spans="1:5" x14ac:dyDescent="0.25">
      <c r="A100" s="1"/>
      <c r="B100" s="7"/>
      <c r="C100" s="7"/>
      <c r="D100" s="7"/>
      <c r="E100">
        <f t="shared" si="2"/>
        <v>0</v>
      </c>
    </row>
    <row r="101" spans="1:5" x14ac:dyDescent="0.25">
      <c r="A101" s="1"/>
      <c r="B101" s="7"/>
      <c r="C101" s="7"/>
      <c r="D101" s="7"/>
      <c r="E101">
        <f t="shared" ref="E101:E120" si="3">SUM(B101:D101)</f>
        <v>0</v>
      </c>
    </row>
    <row r="102" spans="1:5" x14ac:dyDescent="0.25">
      <c r="A102" s="1"/>
      <c r="B102" s="7"/>
      <c r="C102" s="7"/>
      <c r="D102" s="7"/>
      <c r="E102">
        <f t="shared" si="3"/>
        <v>0</v>
      </c>
    </row>
    <row r="103" spans="1:5" x14ac:dyDescent="0.25">
      <c r="A103" s="1"/>
      <c r="B103" s="7"/>
      <c r="C103" s="7"/>
      <c r="D103" s="7"/>
      <c r="E103">
        <f t="shared" si="3"/>
        <v>0</v>
      </c>
    </row>
    <row r="104" spans="1:5" x14ac:dyDescent="0.25">
      <c r="A104" s="1"/>
      <c r="B104" s="7"/>
      <c r="C104" s="7"/>
      <c r="D104" s="7"/>
      <c r="E104">
        <f t="shared" si="3"/>
        <v>0</v>
      </c>
    </row>
    <row r="105" spans="1:5" x14ac:dyDescent="0.25">
      <c r="A105" s="1"/>
      <c r="B105" s="7"/>
      <c r="C105" s="7"/>
      <c r="D105" s="7"/>
      <c r="E105">
        <f t="shared" si="3"/>
        <v>0</v>
      </c>
    </row>
    <row r="106" spans="1:5" x14ac:dyDescent="0.25">
      <c r="A106" s="1"/>
      <c r="B106" s="7"/>
      <c r="C106" s="7"/>
      <c r="D106" s="7"/>
      <c r="E106">
        <f t="shared" si="3"/>
        <v>0</v>
      </c>
    </row>
    <row r="107" spans="1:5" x14ac:dyDescent="0.25">
      <c r="A107" s="1"/>
      <c r="B107" s="7"/>
      <c r="C107" s="7"/>
      <c r="D107" s="7"/>
      <c r="E107">
        <f t="shared" si="3"/>
        <v>0</v>
      </c>
    </row>
    <row r="108" spans="1:5" x14ac:dyDescent="0.25">
      <c r="A108" s="1"/>
      <c r="B108" s="7"/>
      <c r="C108" s="7"/>
      <c r="D108" s="7"/>
      <c r="E108">
        <f t="shared" si="3"/>
        <v>0</v>
      </c>
    </row>
    <row r="109" spans="1:5" x14ac:dyDescent="0.25">
      <c r="A109" s="1"/>
      <c r="B109" s="7"/>
      <c r="C109" s="7"/>
      <c r="D109" s="7"/>
      <c r="E109">
        <f t="shared" si="3"/>
        <v>0</v>
      </c>
    </row>
    <row r="110" spans="1:5" x14ac:dyDescent="0.25">
      <c r="A110" s="1"/>
      <c r="B110" s="7"/>
      <c r="C110" s="7"/>
      <c r="D110" s="7"/>
      <c r="E110">
        <f t="shared" si="3"/>
        <v>0</v>
      </c>
    </row>
    <row r="111" spans="1:5" x14ac:dyDescent="0.25">
      <c r="A111" s="1"/>
      <c r="B111" s="7"/>
      <c r="C111" s="7"/>
      <c r="D111" s="7"/>
      <c r="E111">
        <f t="shared" si="3"/>
        <v>0</v>
      </c>
    </row>
    <row r="112" spans="1:5" x14ac:dyDescent="0.25">
      <c r="A112" s="1"/>
      <c r="B112" s="7"/>
      <c r="C112" s="7"/>
      <c r="D112" s="7"/>
      <c r="E112">
        <f t="shared" si="3"/>
        <v>0</v>
      </c>
    </row>
    <row r="113" spans="1:5" x14ac:dyDescent="0.25">
      <c r="A113" s="1"/>
      <c r="B113" s="7"/>
      <c r="C113" s="7"/>
      <c r="D113" s="7"/>
      <c r="E113">
        <f t="shared" si="3"/>
        <v>0</v>
      </c>
    </row>
    <row r="114" spans="1:5" x14ac:dyDescent="0.25">
      <c r="A114" s="1"/>
      <c r="B114" s="7"/>
      <c r="C114" s="7"/>
      <c r="D114" s="7"/>
      <c r="E114">
        <f t="shared" si="3"/>
        <v>0</v>
      </c>
    </row>
    <row r="115" spans="1:5" x14ac:dyDescent="0.25">
      <c r="A115" s="1"/>
      <c r="B115" s="7"/>
      <c r="C115" s="7"/>
      <c r="D115" s="7"/>
      <c r="E115">
        <f t="shared" si="3"/>
        <v>0</v>
      </c>
    </row>
    <row r="116" spans="1:5" x14ac:dyDescent="0.25">
      <c r="A116" s="1"/>
      <c r="B116" s="7"/>
      <c r="C116" s="7"/>
      <c r="D116" s="7"/>
      <c r="E116">
        <f t="shared" si="3"/>
        <v>0</v>
      </c>
    </row>
    <row r="117" spans="1:5" x14ac:dyDescent="0.25">
      <c r="A117" s="1"/>
      <c r="B117" s="7"/>
      <c r="C117" s="7"/>
      <c r="D117" s="7"/>
      <c r="E117">
        <f t="shared" si="3"/>
        <v>0</v>
      </c>
    </row>
    <row r="118" spans="1:5" x14ac:dyDescent="0.25">
      <c r="A118" s="1"/>
      <c r="B118" s="7"/>
      <c r="C118" s="7"/>
      <c r="D118" s="7"/>
      <c r="E118">
        <f t="shared" si="3"/>
        <v>0</v>
      </c>
    </row>
    <row r="119" spans="1:5" x14ac:dyDescent="0.25">
      <c r="A119" s="1"/>
      <c r="B119" s="7"/>
      <c r="C119" s="7"/>
      <c r="D119" s="7"/>
      <c r="E119">
        <f t="shared" si="3"/>
        <v>0</v>
      </c>
    </row>
    <row r="120" spans="1:5" x14ac:dyDescent="0.25">
      <c r="A120" s="1"/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2" sqref="J12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6" t="s">
        <v>47</v>
      </c>
      <c r="C2" s="46"/>
      <c r="D2" s="46"/>
    </row>
    <row r="3" spans="1:7" s="36" customFormat="1" ht="14.45" x14ac:dyDescent="0.3">
      <c r="B3" s="45" t="s">
        <v>99</v>
      </c>
      <c r="C3" s="45"/>
      <c r="D3" s="45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22"/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/>
      <c r="B6" s="7"/>
      <c r="C6" s="7"/>
      <c r="D6" s="7"/>
      <c r="E6">
        <f t="shared" ref="E6:E69" si="0">SUM(B6:D6)</f>
        <v>0</v>
      </c>
      <c r="G6">
        <f>+'ECK 9 M1'!B6</f>
        <v>0</v>
      </c>
    </row>
    <row r="7" spans="1:7" ht="14.45" x14ac:dyDescent="0.3">
      <c r="A7" s="19"/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/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/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/>
      <c r="B10" s="7"/>
      <c r="C10" s="7"/>
      <c r="D10" s="7"/>
      <c r="E10">
        <f t="shared" si="0"/>
        <v>0</v>
      </c>
      <c r="G10">
        <f>+'ECK 9 M1'!B10</f>
        <v>0</v>
      </c>
    </row>
    <row r="11" spans="1:7" ht="14.45" x14ac:dyDescent="0.3">
      <c r="A11" s="19"/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/>
      <c r="B12" s="7"/>
      <c r="C12" s="7"/>
      <c r="D12" s="7"/>
      <c r="E12">
        <f t="shared" si="0"/>
        <v>0</v>
      </c>
      <c r="G12">
        <f>+'ECK 9 M1'!B12</f>
        <v>0</v>
      </c>
    </row>
    <row r="13" spans="1:7" ht="14.45" x14ac:dyDescent="0.3">
      <c r="A13" s="19"/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/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/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/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19"/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19"/>
      <c r="B18" s="7"/>
      <c r="C18" s="7"/>
      <c r="D18" s="7"/>
      <c r="E18">
        <f t="shared" si="0"/>
        <v>0</v>
      </c>
      <c r="G18">
        <f>+'ECK 9 M1'!B18</f>
        <v>0</v>
      </c>
    </row>
    <row r="19" spans="1:7" ht="14.45" x14ac:dyDescent="0.3">
      <c r="A19" s="19"/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19"/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1"/>
      <c r="B21" s="7"/>
      <c r="C21" s="7"/>
      <c r="D21" s="7"/>
      <c r="E21">
        <f t="shared" si="0"/>
        <v>0</v>
      </c>
      <c r="G21">
        <f>+'ECK 9 M1'!B21</f>
        <v>0</v>
      </c>
    </row>
    <row r="22" spans="1:7" ht="14.45" x14ac:dyDescent="0.3">
      <c r="A22" s="1"/>
      <c r="B22" s="7"/>
      <c r="C22" s="7"/>
      <c r="D22" s="7"/>
      <c r="E22">
        <f t="shared" si="0"/>
        <v>0</v>
      </c>
      <c r="G22">
        <f>+'ECK 9 M1'!B22</f>
        <v>0</v>
      </c>
    </row>
    <row r="23" spans="1:7" ht="14.45" x14ac:dyDescent="0.3">
      <c r="A23" s="1"/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1"/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1"/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1"/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1"/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1"/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1"/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1"/>
      <c r="B30" s="7"/>
      <c r="C30" s="7"/>
      <c r="D30" s="7"/>
      <c r="E30">
        <f t="shared" si="0"/>
        <v>0</v>
      </c>
      <c r="G30">
        <f>+'ECK 9 M1'!B30</f>
        <v>0</v>
      </c>
    </row>
    <row r="31" spans="1:7" x14ac:dyDescent="0.25">
      <c r="A31" s="1"/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1"/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1"/>
      <c r="B33" s="7"/>
      <c r="C33" s="7"/>
      <c r="D33" s="7"/>
      <c r="E33">
        <f t="shared" si="0"/>
        <v>0</v>
      </c>
      <c r="G33">
        <f>+'ECK 9 M1'!B33</f>
        <v>0</v>
      </c>
    </row>
    <row r="34" spans="1:7" x14ac:dyDescent="0.25">
      <c r="A34" s="1"/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1"/>
      <c r="B35" s="7"/>
      <c r="C35" s="7"/>
      <c r="D35" s="7"/>
      <c r="E35">
        <f t="shared" si="0"/>
        <v>0</v>
      </c>
      <c r="G35">
        <f>+'ECK 9 M1'!B35</f>
        <v>0</v>
      </c>
    </row>
    <row r="36" spans="1:7" x14ac:dyDescent="0.25">
      <c r="A36" s="1"/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1"/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1"/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1"/>
      <c r="B39" s="7"/>
      <c r="C39" s="7"/>
      <c r="D39" s="7"/>
      <c r="E39">
        <f t="shared" si="0"/>
        <v>0</v>
      </c>
      <c r="G39">
        <f>+'ECK 9 M1'!B39</f>
        <v>0</v>
      </c>
    </row>
    <row r="40" spans="1:7" x14ac:dyDescent="0.25">
      <c r="A40" s="1"/>
      <c r="B40" s="7"/>
      <c r="C40" s="7"/>
      <c r="D40" s="7"/>
      <c r="E40">
        <f t="shared" si="0"/>
        <v>0</v>
      </c>
      <c r="G40">
        <f>+'ECK 9 M1'!B40</f>
        <v>0</v>
      </c>
    </row>
    <row r="41" spans="1:7" x14ac:dyDescent="0.25">
      <c r="A41" s="1"/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1"/>
      <c r="B42" s="7"/>
      <c r="C42" s="7"/>
      <c r="D42" s="7"/>
      <c r="E42">
        <f t="shared" si="0"/>
        <v>0</v>
      </c>
      <c r="G42">
        <f>+'ECK 9 M1'!B42</f>
        <v>0</v>
      </c>
    </row>
    <row r="43" spans="1:7" x14ac:dyDescent="0.25">
      <c r="A43" s="1"/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1"/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1"/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1"/>
      <c r="B46" s="7"/>
      <c r="C46" s="7"/>
      <c r="D46" s="7"/>
      <c r="E46">
        <f t="shared" si="0"/>
        <v>0</v>
      </c>
      <c r="G46">
        <f>+'ECK 9 M1'!B46</f>
        <v>0</v>
      </c>
    </row>
    <row r="47" spans="1:7" x14ac:dyDescent="0.25">
      <c r="A47" s="1"/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1"/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1"/>
      <c r="B49" s="7"/>
      <c r="C49" s="7"/>
      <c r="D49" s="7"/>
      <c r="E49">
        <f t="shared" si="0"/>
        <v>0</v>
      </c>
      <c r="G49">
        <f>+'ECK 9 M1'!B49</f>
        <v>0</v>
      </c>
    </row>
    <row r="50" spans="1:7" x14ac:dyDescent="0.25">
      <c r="A50" s="1"/>
      <c r="B50" s="7"/>
      <c r="C50" s="7"/>
      <c r="D50" s="7"/>
      <c r="E50">
        <f t="shared" si="0"/>
        <v>0</v>
      </c>
      <c r="G50">
        <f>+'ECK 9 M1'!B50</f>
        <v>0</v>
      </c>
    </row>
    <row r="51" spans="1:7" x14ac:dyDescent="0.25">
      <c r="A51" s="1"/>
      <c r="B51" s="7"/>
      <c r="C51" s="7"/>
      <c r="D51" s="7"/>
      <c r="E51">
        <f t="shared" si="0"/>
        <v>0</v>
      </c>
      <c r="G51">
        <f>+'ECK 9 M1'!B51</f>
        <v>0</v>
      </c>
    </row>
    <row r="52" spans="1:7" x14ac:dyDescent="0.25">
      <c r="A52" s="1"/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1"/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1"/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1"/>
      <c r="B55" s="7"/>
      <c r="C55" s="7"/>
      <c r="D55" s="7"/>
      <c r="E55">
        <f t="shared" si="0"/>
        <v>0</v>
      </c>
      <c r="G55">
        <f>+'ECK 9 M1'!B55</f>
        <v>0</v>
      </c>
    </row>
    <row r="56" spans="1:7" x14ac:dyDescent="0.25">
      <c r="A56" s="1"/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1"/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1"/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1"/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1"/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1"/>
      <c r="B61" s="7"/>
      <c r="C61" s="7"/>
      <c r="D61" s="7"/>
      <c r="E61">
        <f t="shared" si="0"/>
        <v>0</v>
      </c>
      <c r="G61">
        <f>+'ECK 9 M1'!B61</f>
        <v>0</v>
      </c>
    </row>
    <row r="62" spans="1:7" x14ac:dyDescent="0.25">
      <c r="A62" s="1"/>
      <c r="B62" s="7"/>
      <c r="C62" s="7"/>
      <c r="D62" s="7"/>
      <c r="E62">
        <f t="shared" si="0"/>
        <v>0</v>
      </c>
      <c r="G62">
        <f>+'ECK 9 M1'!B62</f>
        <v>0</v>
      </c>
    </row>
    <row r="63" spans="1:7" x14ac:dyDescent="0.25">
      <c r="A63" s="1"/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1"/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1"/>
      <c r="B65" s="7"/>
      <c r="C65" s="7"/>
      <c r="D65" s="7"/>
      <c r="E65">
        <f t="shared" si="0"/>
        <v>0</v>
      </c>
      <c r="G65">
        <f>+'ECK 9 M1'!B65</f>
        <v>0</v>
      </c>
    </row>
    <row r="66" spans="1:7" x14ac:dyDescent="0.25">
      <c r="A66" s="1"/>
      <c r="B66" s="7"/>
      <c r="C66" s="7"/>
      <c r="D66" s="7"/>
      <c r="E66">
        <f t="shared" si="0"/>
        <v>0</v>
      </c>
      <c r="G66">
        <f>+'ECK 9 M1'!B66</f>
        <v>0</v>
      </c>
    </row>
    <row r="67" spans="1:7" x14ac:dyDescent="0.25">
      <c r="A67" s="1"/>
      <c r="B67" s="7"/>
      <c r="C67" s="7"/>
      <c r="D67" s="7"/>
      <c r="E67">
        <f t="shared" si="0"/>
        <v>0</v>
      </c>
      <c r="G67">
        <f>+'ECK 9 M1'!B67</f>
        <v>0</v>
      </c>
    </row>
    <row r="68" spans="1:7" x14ac:dyDescent="0.25">
      <c r="A68" s="1"/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1"/>
      <c r="B69" s="7"/>
      <c r="C69" s="7"/>
      <c r="D69" s="7"/>
      <c r="E69">
        <f t="shared" si="0"/>
        <v>0</v>
      </c>
      <c r="G69">
        <f>+'ECK 9 M1'!B69</f>
        <v>0</v>
      </c>
    </row>
    <row r="70" spans="1:7" x14ac:dyDescent="0.25">
      <c r="A70" s="1"/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x14ac:dyDescent="0.25">
      <c r="A71" s="1"/>
      <c r="B71" s="7"/>
      <c r="C71" s="7"/>
      <c r="D71" s="7"/>
      <c r="E71">
        <f t="shared" si="1"/>
        <v>0</v>
      </c>
      <c r="G71">
        <f>+'ECK 9 M1'!B71</f>
        <v>0</v>
      </c>
    </row>
    <row r="72" spans="1:7" x14ac:dyDescent="0.25">
      <c r="A72" s="1"/>
      <c r="B72" s="7"/>
      <c r="C72" s="7"/>
      <c r="D72" s="7"/>
      <c r="E72">
        <f t="shared" si="1"/>
        <v>0</v>
      </c>
      <c r="G72">
        <f>+'ECK 9 M1'!B72</f>
        <v>0</v>
      </c>
    </row>
    <row r="73" spans="1:7" x14ac:dyDescent="0.25">
      <c r="A73" s="1"/>
      <c r="B73" s="7"/>
      <c r="C73" s="7"/>
      <c r="D73" s="7"/>
      <c r="E73">
        <f t="shared" si="1"/>
        <v>0</v>
      </c>
      <c r="G73">
        <f>+'ECK 9 M1'!B73</f>
        <v>0</v>
      </c>
    </row>
    <row r="74" spans="1:7" x14ac:dyDescent="0.25">
      <c r="A74" s="1"/>
      <c r="B74" s="7"/>
      <c r="C74" s="7"/>
      <c r="D74" s="7"/>
      <c r="E74">
        <f t="shared" si="1"/>
        <v>0</v>
      </c>
      <c r="G74">
        <f>+'ECK 9 M1'!B74</f>
        <v>0</v>
      </c>
    </row>
    <row r="75" spans="1:7" x14ac:dyDescent="0.25">
      <c r="A75" s="1"/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/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/>
      <c r="B77" s="7"/>
      <c r="C77" s="7"/>
      <c r="D77" s="7"/>
      <c r="E77">
        <f t="shared" si="1"/>
        <v>0</v>
      </c>
      <c r="G77">
        <f>+'ECK 9 M1'!B77</f>
        <v>0</v>
      </c>
    </row>
    <row r="78" spans="1:7" x14ac:dyDescent="0.25">
      <c r="A78" s="1"/>
      <c r="B78" s="7"/>
      <c r="C78" s="7"/>
      <c r="D78" s="7"/>
      <c r="E78">
        <f t="shared" si="1"/>
        <v>0</v>
      </c>
      <c r="G78">
        <f>+'ECK 9 M1'!B78</f>
        <v>0</v>
      </c>
    </row>
    <row r="79" spans="1:7" x14ac:dyDescent="0.25">
      <c r="A79" s="1"/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/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/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M1'!B88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M1'!B95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M1'!B97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M1'!B100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M1'!B101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M1'!B102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M1'!B103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K12" sqref="K12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47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7'!QE5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91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7'!QE6</f>
        <v>0</v>
      </c>
      <c r="P6" s="4">
        <f t="shared" ref="P6:P69" si="7">IF(O6&gt;1,1,0)</f>
        <v>0</v>
      </c>
      <c r="Q6" s="6">
        <f>'ECK 8'!E6</f>
        <v>0</v>
      </c>
      <c r="R6" s="6">
        <f t="shared" ref="R6:R69" si="8">IF(Q6&gt;1,1,0)</f>
        <v>0</v>
      </c>
      <c r="S6" s="7">
        <f>'ECK 9 Cumul'!E6</f>
        <v>0</v>
      </c>
      <c r="T6" s="7">
        <f t="shared" ref="T6:T69" si="9">IF(S6&gt;1,1,0)</f>
        <v>0</v>
      </c>
      <c r="U6" s="37">
        <f t="shared" ref="U6:U43" si="10">T6+R6+P6+N6+L6+J6+H6+F6+D6</f>
        <v>3</v>
      </c>
    </row>
    <row r="7" spans="1:22" ht="14.45" x14ac:dyDescent="0.3">
      <c r="A7" s="22" t="str">
        <f>'ECK 9 Cumul'!A7</f>
        <v>Les COURANTS D'AIR</v>
      </c>
      <c r="B7" s="7">
        <f t="shared" si="0"/>
        <v>102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0</v>
      </c>
      <c r="J7" s="4">
        <f t="shared" si="4"/>
        <v>0</v>
      </c>
      <c r="K7" s="5">
        <f>'ECK 5'!E7</f>
        <v>0</v>
      </c>
      <c r="L7" s="5">
        <f t="shared" si="5"/>
        <v>0</v>
      </c>
      <c r="M7" s="6">
        <f>'ECK 6'!E7</f>
        <v>0</v>
      </c>
      <c r="N7" s="6">
        <f t="shared" si="6"/>
        <v>0</v>
      </c>
      <c r="O7" s="4">
        <f>'ECK 7'!QE7</f>
        <v>0</v>
      </c>
      <c r="P7" s="4">
        <f t="shared" si="7"/>
        <v>0</v>
      </c>
      <c r="Q7" s="6">
        <f>'ECK 8'!E7</f>
        <v>0</v>
      </c>
      <c r="R7" s="6">
        <f t="shared" si="8"/>
        <v>0</v>
      </c>
      <c r="S7" s="7">
        <f>'ECK 9 Cumul'!E7</f>
        <v>0</v>
      </c>
      <c r="T7" s="7">
        <f t="shared" si="9"/>
        <v>0</v>
      </c>
      <c r="U7" s="37">
        <f t="shared" si="10"/>
        <v>3</v>
      </c>
    </row>
    <row r="8" spans="1:22" ht="14.45" x14ac:dyDescent="0.3">
      <c r="A8" s="22" t="str">
        <f>'ECK 9 Cumul'!A8</f>
        <v>FSM KARTEAM</v>
      </c>
      <c r="B8" s="7">
        <f t="shared" si="0"/>
        <v>88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0</v>
      </c>
      <c r="J8" s="4">
        <f t="shared" si="4"/>
        <v>0</v>
      </c>
      <c r="K8" s="5">
        <f>'ECK 5'!E8</f>
        <v>0</v>
      </c>
      <c r="L8" s="5">
        <f t="shared" si="5"/>
        <v>0</v>
      </c>
      <c r="M8" s="6">
        <f>'ECK 6'!E8</f>
        <v>0</v>
      </c>
      <c r="N8" s="6">
        <f t="shared" si="6"/>
        <v>0</v>
      </c>
      <c r="O8" s="4">
        <f>'ECK 7'!QE8</f>
        <v>0</v>
      </c>
      <c r="P8" s="4">
        <f t="shared" si="7"/>
        <v>0</v>
      </c>
      <c r="Q8" s="6">
        <f>'ECK 8'!E8</f>
        <v>0</v>
      </c>
      <c r="R8" s="6">
        <f t="shared" si="8"/>
        <v>0</v>
      </c>
      <c r="S8" s="7">
        <f>'ECK 9 Cumul'!E8</f>
        <v>0</v>
      </c>
      <c r="T8" s="7">
        <f t="shared" si="9"/>
        <v>0</v>
      </c>
      <c r="U8" s="37">
        <f t="shared" si="10"/>
        <v>3</v>
      </c>
    </row>
    <row r="9" spans="1:22" ht="14.45" x14ac:dyDescent="0.3">
      <c r="A9" s="22" t="str">
        <f>'ECK 9 Cumul'!A9</f>
        <v>RANJ TEAM</v>
      </c>
      <c r="B9" s="7">
        <f t="shared" si="0"/>
        <v>85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0</v>
      </c>
      <c r="J9" s="4">
        <f t="shared" si="4"/>
        <v>0</v>
      </c>
      <c r="K9" s="5">
        <f>'ECK 5'!E9</f>
        <v>0</v>
      </c>
      <c r="L9" s="5">
        <f t="shared" si="5"/>
        <v>0</v>
      </c>
      <c r="M9" s="6">
        <f>'ECK 6'!E9</f>
        <v>0</v>
      </c>
      <c r="N9" s="6">
        <f t="shared" si="6"/>
        <v>0</v>
      </c>
      <c r="O9" s="4">
        <f>'ECK 7'!QE9</f>
        <v>0</v>
      </c>
      <c r="P9" s="4">
        <f t="shared" si="7"/>
        <v>0</v>
      </c>
      <c r="Q9" s="6">
        <f>'ECK 8'!E9</f>
        <v>0</v>
      </c>
      <c r="R9" s="6">
        <f t="shared" si="8"/>
        <v>0</v>
      </c>
      <c r="S9" s="7">
        <f>'ECK 9 Cumul'!E9</f>
        <v>0</v>
      </c>
      <c r="T9" s="7">
        <f t="shared" si="9"/>
        <v>0</v>
      </c>
      <c r="U9" s="37">
        <f t="shared" si="10"/>
        <v>3</v>
      </c>
    </row>
    <row r="10" spans="1:22" ht="14.45" x14ac:dyDescent="0.3">
      <c r="A10" s="22" t="str">
        <f>'ECK 9 Cumul'!A10</f>
        <v>RTO TEAM</v>
      </c>
      <c r="B10" s="7">
        <f t="shared" si="0"/>
        <v>54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7'!QE10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0</v>
      </c>
      <c r="T10" s="7">
        <f t="shared" si="9"/>
        <v>0</v>
      </c>
      <c r="U10" s="37">
        <f t="shared" si="10"/>
        <v>2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50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0</v>
      </c>
      <c r="N11" s="6">
        <f t="shared" si="6"/>
        <v>0</v>
      </c>
      <c r="O11" s="4">
        <f>'ECK 7'!QE11</f>
        <v>0</v>
      </c>
      <c r="P11" s="4">
        <f t="shared" si="7"/>
        <v>0</v>
      </c>
      <c r="Q11" s="6">
        <f>'ECK 8'!E11</f>
        <v>0</v>
      </c>
      <c r="R11" s="6">
        <f t="shared" si="8"/>
        <v>0</v>
      </c>
      <c r="S11" s="7">
        <f>'ECK 9 Cumul'!E11</f>
        <v>0</v>
      </c>
      <c r="T11" s="7">
        <f t="shared" si="9"/>
        <v>0</v>
      </c>
      <c r="U11" s="37">
        <f t="shared" si="10"/>
        <v>2</v>
      </c>
    </row>
    <row r="12" spans="1:22" ht="14.45" x14ac:dyDescent="0.3">
      <c r="A12" s="22" t="str">
        <f>'ECK 9 Cumul'!A12</f>
        <v>MECAGAZ</v>
      </c>
      <c r="B12" s="7">
        <f t="shared" si="0"/>
        <v>64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0</v>
      </c>
      <c r="L12" s="5">
        <f t="shared" si="5"/>
        <v>0</v>
      </c>
      <c r="M12" s="6">
        <f>'ECK 6'!E12</f>
        <v>0</v>
      </c>
      <c r="N12" s="6">
        <f t="shared" si="6"/>
        <v>0</v>
      </c>
      <c r="O12" s="4">
        <f>'ECK 7'!QE12</f>
        <v>0</v>
      </c>
      <c r="P12" s="4">
        <f t="shared" si="7"/>
        <v>0</v>
      </c>
      <c r="Q12" s="6">
        <f>'ECK 8'!E12</f>
        <v>0</v>
      </c>
      <c r="R12" s="6">
        <f t="shared" si="8"/>
        <v>0</v>
      </c>
      <c r="S12" s="7">
        <f>'ECK 9 Cumul'!E12</f>
        <v>0</v>
      </c>
      <c r="T12" s="7">
        <f t="shared" si="9"/>
        <v>0</v>
      </c>
      <c r="U12" s="37">
        <f t="shared" si="10"/>
        <v>3</v>
      </c>
    </row>
    <row r="13" spans="1:22" ht="14.45" x14ac:dyDescent="0.3">
      <c r="A13" s="22" t="str">
        <f>'ECK 9 Cumul'!A13</f>
        <v>TEAM PFK</v>
      </c>
      <c r="B13" s="7">
        <f t="shared" si="0"/>
        <v>25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7'!QE13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0</v>
      </c>
      <c r="T13" s="7">
        <f t="shared" si="9"/>
        <v>0</v>
      </c>
      <c r="U13" s="37">
        <f t="shared" si="10"/>
        <v>1</v>
      </c>
    </row>
    <row r="14" spans="1:22" ht="14.45" x14ac:dyDescent="0.3">
      <c r="A14" s="22" t="str">
        <f>'ECK 9 Cumul'!A14</f>
        <v>ESSO SPORT</v>
      </c>
      <c r="B14" s="7">
        <f t="shared" si="0"/>
        <v>81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0</v>
      </c>
      <c r="J14" s="4">
        <f t="shared" si="4"/>
        <v>0</v>
      </c>
      <c r="K14" s="5">
        <f>'ECK 5'!E14</f>
        <v>0</v>
      </c>
      <c r="L14" s="5">
        <f t="shared" si="5"/>
        <v>0</v>
      </c>
      <c r="M14" s="6">
        <f>'ECK 6'!E14</f>
        <v>0</v>
      </c>
      <c r="N14" s="6">
        <f t="shared" si="6"/>
        <v>0</v>
      </c>
      <c r="O14" s="4">
        <f>'ECK 7'!QE14</f>
        <v>0</v>
      </c>
      <c r="P14" s="4">
        <f t="shared" si="7"/>
        <v>0</v>
      </c>
      <c r="Q14" s="6">
        <f>'ECK 8'!E14</f>
        <v>0</v>
      </c>
      <c r="R14" s="6">
        <f t="shared" si="8"/>
        <v>0</v>
      </c>
      <c r="S14" s="7">
        <f>'ECK 9 Cumul'!E14</f>
        <v>0</v>
      </c>
      <c r="T14" s="7">
        <f t="shared" si="9"/>
        <v>0</v>
      </c>
      <c r="U14" s="37">
        <f t="shared" si="10"/>
        <v>3</v>
      </c>
    </row>
    <row r="15" spans="1:22" ht="14.45" x14ac:dyDescent="0.3">
      <c r="A15" s="22" t="str">
        <f>'ECK 9 Cumul'!A15</f>
        <v>FAUCON MILLENIUM</v>
      </c>
      <c r="B15" s="7">
        <f t="shared" si="0"/>
        <v>68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0</v>
      </c>
      <c r="J15" s="4">
        <f t="shared" si="4"/>
        <v>0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7'!QE15</f>
        <v>0</v>
      </c>
      <c r="P15" s="4">
        <f t="shared" si="7"/>
        <v>0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3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7'!QE16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7'!QE17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20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0</v>
      </c>
      <c r="J18" s="4">
        <f t="shared" si="4"/>
        <v>0</v>
      </c>
      <c r="K18" s="5">
        <f>'ECK 5'!E18</f>
        <v>0</v>
      </c>
      <c r="L18" s="5">
        <f t="shared" si="5"/>
        <v>0</v>
      </c>
      <c r="M18" s="6">
        <f>'ECK 6'!E18</f>
        <v>0</v>
      </c>
      <c r="N18" s="6">
        <f t="shared" si="6"/>
        <v>0</v>
      </c>
      <c r="O18" s="4">
        <f>'ECK 7'!QE18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0</v>
      </c>
      <c r="T18" s="7">
        <f t="shared" si="9"/>
        <v>0</v>
      </c>
      <c r="U18" s="37">
        <f t="shared" si="10"/>
        <v>1</v>
      </c>
    </row>
    <row r="19" spans="1:21" ht="14.45" x14ac:dyDescent="0.3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7'!QE19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7'!QE20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9 Cumul'!A21</f>
        <v>PLP RACING GTI</v>
      </c>
      <c r="B21" s="7">
        <f t="shared" si="0"/>
        <v>17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0</v>
      </c>
      <c r="J21" s="4">
        <f t="shared" si="4"/>
        <v>0</v>
      </c>
      <c r="K21" s="5">
        <f>'ECK 5'!E21</f>
        <v>0</v>
      </c>
      <c r="L21" s="5">
        <f t="shared" si="5"/>
        <v>0</v>
      </c>
      <c r="M21" s="6">
        <f>'ECK 6'!E21</f>
        <v>0</v>
      </c>
      <c r="N21" s="6">
        <f t="shared" si="6"/>
        <v>0</v>
      </c>
      <c r="O21" s="4">
        <f>'ECK 7'!QE21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0</v>
      </c>
      <c r="T21" s="7">
        <f t="shared" si="9"/>
        <v>0</v>
      </c>
      <c r="U21" s="37">
        <f t="shared" si="10"/>
        <v>1</v>
      </c>
    </row>
    <row r="22" spans="1:21" ht="14.45" x14ac:dyDescent="0.3">
      <c r="A22" s="22" t="str">
        <f>'ECK 9 Cumul'!A22</f>
        <v>ARNAGE RACING TEAM</v>
      </c>
      <c r="B22" s="7">
        <f t="shared" si="0"/>
        <v>16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7'!QE22</f>
        <v>0</v>
      </c>
      <c r="P22" s="4">
        <f t="shared" si="7"/>
        <v>0</v>
      </c>
      <c r="Q22" s="6">
        <f>'ECK 8'!E22</f>
        <v>0</v>
      </c>
      <c r="R22" s="6">
        <f t="shared" si="8"/>
        <v>0</v>
      </c>
      <c r="S22" s="7">
        <f>'ECK 9 Cumul'!E22</f>
        <v>0</v>
      </c>
      <c r="T22" s="7">
        <f t="shared" si="9"/>
        <v>0</v>
      </c>
      <c r="U22" s="37">
        <f t="shared" si="10"/>
        <v>1</v>
      </c>
    </row>
    <row r="23" spans="1:21" ht="14.45" x14ac:dyDescent="0.3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7'!QE23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9 Cumul'!A24</f>
        <v>C2D</v>
      </c>
      <c r="B24" s="7">
        <f t="shared" si="0"/>
        <v>30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0</v>
      </c>
      <c r="J24" s="4">
        <f t="shared" si="4"/>
        <v>0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7'!QE24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2</v>
      </c>
    </row>
    <row r="25" spans="1:21" ht="14.45" x14ac:dyDescent="0.3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7'!QE25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7'!QE26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7'!QE27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ht="14.45" x14ac:dyDescent="0.3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7'!QE28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25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0</v>
      </c>
      <c r="J29" s="4">
        <f t="shared" si="4"/>
        <v>0</v>
      </c>
      <c r="K29" s="5">
        <f>'ECK 5'!E29</f>
        <v>0</v>
      </c>
      <c r="L29" s="5">
        <f t="shared" si="5"/>
        <v>0</v>
      </c>
      <c r="M29" s="6">
        <f>'ECK 6'!E29</f>
        <v>0</v>
      </c>
      <c r="N29" s="6">
        <f t="shared" si="6"/>
        <v>0</v>
      </c>
      <c r="O29" s="4">
        <f>'ECK 7'!QE29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1</v>
      </c>
    </row>
    <row r="30" spans="1:21" x14ac:dyDescent="0.25">
      <c r="A30" s="22" t="str">
        <f>'ECK 9 Cumul'!A30</f>
        <v>CHERRY TEAM</v>
      </c>
      <c r="B30" s="7">
        <f t="shared" si="0"/>
        <v>21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7'!QE30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0</v>
      </c>
      <c r="T30" s="7">
        <f t="shared" si="9"/>
        <v>0</v>
      </c>
      <c r="U30" s="37">
        <f t="shared" si="10"/>
        <v>1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7'!QE31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7'!QE32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35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0</v>
      </c>
      <c r="N33" s="6">
        <f t="shared" si="6"/>
        <v>0</v>
      </c>
      <c r="O33" s="4">
        <f>'ECK 7'!QE33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0</v>
      </c>
      <c r="T33" s="7">
        <f t="shared" si="9"/>
        <v>0</v>
      </c>
      <c r="U33" s="37">
        <f t="shared" si="10"/>
        <v>1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7'!QE34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29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7'!QE35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0</v>
      </c>
      <c r="T35" s="7">
        <f t="shared" si="9"/>
        <v>0</v>
      </c>
      <c r="U35" s="37">
        <f t="shared" si="10"/>
        <v>1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7'!QE36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24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0</v>
      </c>
      <c r="J37" s="4">
        <f t="shared" si="4"/>
        <v>0</v>
      </c>
      <c r="K37" s="5">
        <f>'ECK 5'!E37</f>
        <v>0</v>
      </c>
      <c r="L37" s="5">
        <f t="shared" si="5"/>
        <v>0</v>
      </c>
      <c r="M37" s="6">
        <f>'ECK 6'!E37</f>
        <v>0</v>
      </c>
      <c r="N37" s="6">
        <f t="shared" si="6"/>
        <v>0</v>
      </c>
      <c r="O37" s="4">
        <f>'ECK 7'!QE37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1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7'!QE38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21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0</v>
      </c>
      <c r="L39" s="5">
        <f t="shared" si="5"/>
        <v>0</v>
      </c>
      <c r="M39" s="6">
        <f>'ECK 6'!E39</f>
        <v>0</v>
      </c>
      <c r="N39" s="6">
        <f t="shared" si="6"/>
        <v>0</v>
      </c>
      <c r="O39" s="4">
        <f>'ECK 7'!QE39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0</v>
      </c>
      <c r="T39" s="7">
        <f t="shared" si="9"/>
        <v>0</v>
      </c>
      <c r="U39" s="37">
        <f t="shared" si="10"/>
        <v>1</v>
      </c>
    </row>
    <row r="40" spans="1:25" x14ac:dyDescent="0.25">
      <c r="A40" s="22" t="str">
        <f>'ECK 9 Cumul'!A40</f>
        <v>THALES 2</v>
      </c>
      <c r="B40" s="7">
        <f t="shared" si="0"/>
        <v>20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7'!QE40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0</v>
      </c>
      <c r="T40" s="7">
        <f t="shared" si="9"/>
        <v>0</v>
      </c>
      <c r="U40" s="37">
        <f t="shared" si="10"/>
        <v>1</v>
      </c>
    </row>
    <row r="41" spans="1:25" x14ac:dyDescent="0.25">
      <c r="A41" s="22" t="str">
        <f>'ECK 9 Cumul'!A41</f>
        <v>IDF RACING KART</v>
      </c>
      <c r="B41" s="7">
        <f t="shared" si="0"/>
        <v>19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0</v>
      </c>
      <c r="L41" s="5">
        <f t="shared" si="5"/>
        <v>0</v>
      </c>
      <c r="M41" s="6">
        <f>'ECK 6'!E41</f>
        <v>0</v>
      </c>
      <c r="N41" s="6">
        <f t="shared" si="6"/>
        <v>0</v>
      </c>
      <c r="O41" s="4">
        <f>'ECK 7'!QE41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1</v>
      </c>
    </row>
    <row r="42" spans="1:25" x14ac:dyDescent="0.25">
      <c r="A42" s="22" t="str">
        <f>'ECK 9 Cumul'!A42</f>
        <v>KART'IMPRO</v>
      </c>
      <c r="B42" s="7">
        <f t="shared" si="0"/>
        <v>18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7'!QE42</f>
        <v>0</v>
      </c>
      <c r="P42" s="4">
        <f t="shared" si="7"/>
        <v>0</v>
      </c>
      <c r="Q42" s="6">
        <f>'ECK 8'!E42</f>
        <v>0</v>
      </c>
      <c r="R42" s="6">
        <f t="shared" si="8"/>
        <v>0</v>
      </c>
      <c r="S42" s="7">
        <f>'ECK 9 Cumul'!E42</f>
        <v>0</v>
      </c>
      <c r="T42" s="7">
        <f t="shared" si="9"/>
        <v>0</v>
      </c>
      <c r="U42" s="37">
        <f t="shared" si="10"/>
        <v>1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7'!QE43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7'!QE44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13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0</v>
      </c>
      <c r="L45" s="5">
        <f t="shared" si="5"/>
        <v>0</v>
      </c>
      <c r="M45" s="6">
        <f>'ECK 6'!E45</f>
        <v>0</v>
      </c>
      <c r="N45" s="6">
        <f t="shared" si="6"/>
        <v>0</v>
      </c>
      <c r="O45" s="4">
        <f>'ECK 7'!QE45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1</v>
      </c>
      <c r="Y45" s="21"/>
    </row>
    <row r="46" spans="1:25" x14ac:dyDescent="0.25">
      <c r="A46" s="22" t="str">
        <f>'ECK 9 Cumul'!A46</f>
        <v>ASCAN 1</v>
      </c>
      <c r="B46" s="7">
        <f t="shared" si="0"/>
        <v>12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7'!QE46</f>
        <v>0</v>
      </c>
      <c r="P46" s="4">
        <f t="shared" si="7"/>
        <v>0</v>
      </c>
      <c r="Q46" s="6">
        <f>'ECK 8'!E46</f>
        <v>0</v>
      </c>
      <c r="R46" s="6">
        <f t="shared" si="8"/>
        <v>0</v>
      </c>
      <c r="S46" s="7">
        <f>'ECK 9 Cumul'!E46</f>
        <v>0</v>
      </c>
      <c r="T46" s="7">
        <f t="shared" si="9"/>
        <v>0</v>
      </c>
      <c r="U46" s="37">
        <f t="shared" si="11"/>
        <v>1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7'!QE47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7'!QE48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9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7'!QE49</f>
        <v>0</v>
      </c>
      <c r="P49" s="4">
        <f t="shared" si="7"/>
        <v>0</v>
      </c>
      <c r="Q49" s="6">
        <f>'ECK 8'!E49</f>
        <v>0</v>
      </c>
      <c r="R49" s="6">
        <f t="shared" si="8"/>
        <v>0</v>
      </c>
      <c r="S49" s="7">
        <f>'ECK 9 Cumul'!E49</f>
        <v>0</v>
      </c>
      <c r="T49" s="7">
        <f t="shared" si="9"/>
        <v>0</v>
      </c>
      <c r="U49" s="37">
        <f t="shared" si="11"/>
        <v>1</v>
      </c>
      <c r="Y49" s="21"/>
    </row>
    <row r="50" spans="1:25" x14ac:dyDescent="0.25">
      <c r="A50" s="22" t="str">
        <f>'ECK 9 Cumul'!A50</f>
        <v>ASCAN 4</v>
      </c>
      <c r="B50" s="7">
        <f t="shared" si="0"/>
        <v>8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7'!QE50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0</v>
      </c>
      <c r="T50" s="7">
        <f t="shared" si="9"/>
        <v>0</v>
      </c>
      <c r="U50" s="37">
        <f t="shared" si="11"/>
        <v>1</v>
      </c>
      <c r="Y50" s="21"/>
    </row>
    <row r="51" spans="1:25" x14ac:dyDescent="0.25">
      <c r="A51" s="22" t="str">
        <f>'ECK 9 Cumul'!A51</f>
        <v>ASCAN 3</v>
      </c>
      <c r="B51" s="7">
        <f t="shared" si="0"/>
        <v>7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7'!QE51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0</v>
      </c>
      <c r="T51" s="7">
        <f t="shared" si="9"/>
        <v>0</v>
      </c>
      <c r="U51" s="37">
        <f t="shared" si="11"/>
        <v>1</v>
      </c>
      <c r="Y51" s="21"/>
    </row>
    <row r="52" spans="1:25" x14ac:dyDescent="0.25">
      <c r="A52" s="22">
        <f>'ECK 9 Cumul'!A52</f>
        <v>0</v>
      </c>
      <c r="B52" s="7">
        <f t="shared" si="0"/>
        <v>0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0</v>
      </c>
      <c r="J52" s="4">
        <f t="shared" si="4"/>
        <v>0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7'!QE52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0</v>
      </c>
      <c r="Y52" s="21"/>
    </row>
    <row r="53" spans="1:25" x14ac:dyDescent="0.25">
      <c r="A53" s="22">
        <f>'ECK 9 Cumul'!A53</f>
        <v>0</v>
      </c>
      <c r="B53" s="7">
        <f t="shared" si="0"/>
        <v>0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0</v>
      </c>
      <c r="J53" s="4">
        <f t="shared" si="4"/>
        <v>0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7'!QE53</f>
        <v>0</v>
      </c>
      <c r="P53" s="4">
        <f t="shared" si="7"/>
        <v>0</v>
      </c>
      <c r="Q53" s="6">
        <f>'ECK 8'!E53</f>
        <v>0</v>
      </c>
      <c r="R53" s="6">
        <f t="shared" si="8"/>
        <v>0</v>
      </c>
      <c r="S53" s="7">
        <f>'ECK 9 Cumul'!E53</f>
        <v>0</v>
      </c>
      <c r="T53" s="7">
        <f t="shared" si="9"/>
        <v>0</v>
      </c>
      <c r="U53" s="37">
        <f t="shared" si="11"/>
        <v>0</v>
      </c>
      <c r="Y53" s="21"/>
    </row>
    <row r="54" spans="1:25" x14ac:dyDescent="0.25">
      <c r="A54" s="22">
        <f>'ECK 9 Cumul'!A54</f>
        <v>0</v>
      </c>
      <c r="B54" s="7">
        <f t="shared" si="0"/>
        <v>0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0</v>
      </c>
      <c r="J54" s="4">
        <f t="shared" si="4"/>
        <v>0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7'!QE54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0</v>
      </c>
      <c r="Y54" s="21"/>
    </row>
    <row r="55" spans="1:25" x14ac:dyDescent="0.25">
      <c r="A55" s="22">
        <f>'ECK 9 Cumul'!A55</f>
        <v>0</v>
      </c>
      <c r="B55" s="7">
        <f t="shared" si="0"/>
        <v>0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0</v>
      </c>
      <c r="J55" s="4">
        <f t="shared" si="4"/>
        <v>0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7'!QE55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0</v>
      </c>
      <c r="T55" s="7">
        <f t="shared" si="9"/>
        <v>0</v>
      </c>
      <c r="U55" s="37">
        <f t="shared" si="11"/>
        <v>0</v>
      </c>
      <c r="Y55" s="21"/>
    </row>
    <row r="56" spans="1:25" x14ac:dyDescent="0.25">
      <c r="A56" s="22">
        <f>'ECK 9 Cumul'!A56</f>
        <v>0</v>
      </c>
      <c r="B56" s="7">
        <f t="shared" si="0"/>
        <v>0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0</v>
      </c>
      <c r="J56" s="4">
        <f t="shared" si="4"/>
        <v>0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7'!QE56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0</v>
      </c>
      <c r="Y56" s="21"/>
    </row>
    <row r="57" spans="1:25" x14ac:dyDescent="0.25">
      <c r="A57" s="22">
        <f>'ECK 9 Cumul'!A57</f>
        <v>0</v>
      </c>
      <c r="B57" s="7">
        <f t="shared" si="0"/>
        <v>0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0</v>
      </c>
      <c r="J57" s="4">
        <f t="shared" si="4"/>
        <v>0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7'!QE57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0</v>
      </c>
      <c r="Y57" s="21"/>
    </row>
    <row r="58" spans="1:25" x14ac:dyDescent="0.25">
      <c r="A58" s="22">
        <f>'ECK 9 Cumul'!A58</f>
        <v>0</v>
      </c>
      <c r="B58" s="7">
        <f t="shared" si="0"/>
        <v>0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0</v>
      </c>
      <c r="L58" s="5">
        <f t="shared" si="5"/>
        <v>0</v>
      </c>
      <c r="M58" s="6">
        <f>'ECK 6'!E58</f>
        <v>0</v>
      </c>
      <c r="N58" s="6">
        <f t="shared" si="6"/>
        <v>0</v>
      </c>
      <c r="O58" s="4">
        <f>'ECK 7'!QE58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0</v>
      </c>
      <c r="Y58" s="21"/>
    </row>
    <row r="59" spans="1:25" x14ac:dyDescent="0.25">
      <c r="A59" s="22">
        <f>'ECK 9 Cumul'!A59</f>
        <v>0</v>
      </c>
      <c r="B59" s="7">
        <f t="shared" si="0"/>
        <v>0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0</v>
      </c>
      <c r="N59" s="6">
        <f t="shared" si="6"/>
        <v>0</v>
      </c>
      <c r="O59" s="4">
        <f>'ECK 7'!QE59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0</v>
      </c>
      <c r="Y59" s="21"/>
    </row>
    <row r="60" spans="1:25" x14ac:dyDescent="0.25">
      <c r="A60" s="22">
        <f>'ECK 9 Cumul'!A60</f>
        <v>0</v>
      </c>
      <c r="B60" s="7">
        <f t="shared" si="0"/>
        <v>0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0</v>
      </c>
      <c r="N60" s="6">
        <f t="shared" si="6"/>
        <v>0</v>
      </c>
      <c r="O60" s="4">
        <f>'ECK 7'!QE60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0</v>
      </c>
      <c r="Y60" s="21"/>
    </row>
    <row r="61" spans="1:25" x14ac:dyDescent="0.25">
      <c r="A61" s="22">
        <f>'ECK 9 Cumul'!A61</f>
        <v>0</v>
      </c>
      <c r="B61" s="7">
        <f t="shared" si="0"/>
        <v>0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0</v>
      </c>
      <c r="N61" s="6">
        <f t="shared" si="6"/>
        <v>0</v>
      </c>
      <c r="O61" s="4">
        <f>'ECK 7'!QE61</f>
        <v>0</v>
      </c>
      <c r="P61" s="4">
        <f t="shared" si="7"/>
        <v>0</v>
      </c>
      <c r="Q61" s="6">
        <f>'ECK 8'!E61</f>
        <v>0</v>
      </c>
      <c r="R61" s="6">
        <f t="shared" si="8"/>
        <v>0</v>
      </c>
      <c r="S61" s="7">
        <f>'ECK 9 Cumul'!E61</f>
        <v>0</v>
      </c>
      <c r="T61" s="7">
        <f t="shared" si="9"/>
        <v>0</v>
      </c>
      <c r="U61" s="37">
        <f t="shared" si="11"/>
        <v>0</v>
      </c>
      <c r="Y61" s="21"/>
    </row>
    <row r="62" spans="1:25" x14ac:dyDescent="0.25">
      <c r="A62" s="22">
        <f>'ECK 9 Cumul'!A62</f>
        <v>0</v>
      </c>
      <c r="B62" s="7">
        <f t="shared" si="0"/>
        <v>0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0</v>
      </c>
      <c r="N62" s="6">
        <f t="shared" si="6"/>
        <v>0</v>
      </c>
      <c r="O62" s="4">
        <f>'ECK 7'!QE62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0</v>
      </c>
      <c r="T62" s="7">
        <f t="shared" si="9"/>
        <v>0</v>
      </c>
      <c r="U62" s="37">
        <f t="shared" si="11"/>
        <v>0</v>
      </c>
      <c r="Y62" s="21"/>
    </row>
    <row r="63" spans="1:25" x14ac:dyDescent="0.25">
      <c r="A63" s="22">
        <f>'ECK 9 Cumul'!A63</f>
        <v>0</v>
      </c>
      <c r="B63" s="7">
        <f t="shared" si="0"/>
        <v>0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0</v>
      </c>
      <c r="N63" s="6">
        <f t="shared" si="6"/>
        <v>0</v>
      </c>
      <c r="O63" s="4">
        <f>'ECK 7'!QE63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0</v>
      </c>
      <c r="Y63" s="21"/>
    </row>
    <row r="64" spans="1:25" x14ac:dyDescent="0.25">
      <c r="A64" s="22">
        <f>'ECK 9 Cumul'!A64</f>
        <v>0</v>
      </c>
      <c r="B64" s="7">
        <f t="shared" si="0"/>
        <v>0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7'!QE64</f>
        <v>0</v>
      </c>
      <c r="P64" s="4">
        <f t="shared" si="7"/>
        <v>0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0</v>
      </c>
      <c r="Y64" s="21"/>
    </row>
    <row r="65" spans="1:25" x14ac:dyDescent="0.25">
      <c r="A65" s="22">
        <f>'ECK 9 Cumul'!A65</f>
        <v>0</v>
      </c>
      <c r="B65" s="7">
        <f t="shared" si="0"/>
        <v>0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7'!QE65</f>
        <v>0</v>
      </c>
      <c r="P65" s="4">
        <f t="shared" si="7"/>
        <v>0</v>
      </c>
      <c r="Q65" s="6">
        <f>'ECK 8'!E65</f>
        <v>0</v>
      </c>
      <c r="R65" s="6">
        <f t="shared" si="8"/>
        <v>0</v>
      </c>
      <c r="S65" s="7">
        <f>'ECK 9 Cumul'!E65</f>
        <v>0</v>
      </c>
      <c r="T65" s="7">
        <f t="shared" si="9"/>
        <v>0</v>
      </c>
      <c r="U65" s="37">
        <f t="shared" si="11"/>
        <v>0</v>
      </c>
      <c r="Y65" s="21"/>
    </row>
    <row r="66" spans="1:25" x14ac:dyDescent="0.25">
      <c r="A66" s="22">
        <f>'ECK 9 Cumul'!A66</f>
        <v>0</v>
      </c>
      <c r="B66" s="7">
        <f t="shared" si="0"/>
        <v>0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7'!QE66</f>
        <v>0</v>
      </c>
      <c r="P66" s="4">
        <f t="shared" si="7"/>
        <v>0</v>
      </c>
      <c r="Q66" s="6">
        <f>'ECK 8'!E66</f>
        <v>0</v>
      </c>
      <c r="R66" s="6">
        <f t="shared" si="8"/>
        <v>0</v>
      </c>
      <c r="S66" s="7">
        <f>'ECK 9 Cumul'!E66</f>
        <v>0</v>
      </c>
      <c r="T66" s="7">
        <f t="shared" si="9"/>
        <v>0</v>
      </c>
      <c r="U66" s="37">
        <f t="shared" si="11"/>
        <v>0</v>
      </c>
      <c r="Y66" s="21"/>
    </row>
    <row r="67" spans="1:25" x14ac:dyDescent="0.25">
      <c r="A67" s="22">
        <f>'ECK 9 Cumul'!A67</f>
        <v>0</v>
      </c>
      <c r="B67" s="7">
        <f t="shared" si="0"/>
        <v>0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7'!QE67</f>
        <v>0</v>
      </c>
      <c r="P67" s="4">
        <f t="shared" si="7"/>
        <v>0</v>
      </c>
      <c r="Q67" s="6">
        <f>'ECK 8'!E67</f>
        <v>0</v>
      </c>
      <c r="R67" s="6">
        <f t="shared" si="8"/>
        <v>0</v>
      </c>
      <c r="S67" s="7">
        <f>'ECK 9 Cumul'!E67</f>
        <v>0</v>
      </c>
      <c r="T67" s="7">
        <f t="shared" si="9"/>
        <v>0</v>
      </c>
      <c r="U67" s="37">
        <f t="shared" si="11"/>
        <v>0</v>
      </c>
      <c r="Y67" s="21"/>
    </row>
    <row r="68" spans="1:25" x14ac:dyDescent="0.25">
      <c r="A68" s="22">
        <f>'ECK 9 Cumul'!A68</f>
        <v>0</v>
      </c>
      <c r="B68" s="7">
        <f t="shared" si="0"/>
        <v>0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7'!QE68</f>
        <v>0</v>
      </c>
      <c r="P68" s="4">
        <f t="shared" si="7"/>
        <v>0</v>
      </c>
      <c r="Q68" s="6">
        <f>'ECK 8'!E68</f>
        <v>0</v>
      </c>
      <c r="R68" s="6">
        <f t="shared" si="8"/>
        <v>0</v>
      </c>
      <c r="S68" s="7">
        <f>'ECK 9 Cumul'!E68</f>
        <v>0</v>
      </c>
      <c r="T68" s="7">
        <f t="shared" si="9"/>
        <v>0</v>
      </c>
      <c r="U68" s="37">
        <f t="shared" si="11"/>
        <v>0</v>
      </c>
      <c r="Y68" s="21"/>
    </row>
    <row r="69" spans="1:25" x14ac:dyDescent="0.25">
      <c r="A69" s="22">
        <f>'ECK 9 Cumul'!A69</f>
        <v>0</v>
      </c>
      <c r="B69" s="7">
        <f t="shared" si="0"/>
        <v>0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7'!QE69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0</v>
      </c>
      <c r="T69" s="7">
        <f t="shared" si="9"/>
        <v>0</v>
      </c>
      <c r="U69" s="37">
        <f t="shared" si="11"/>
        <v>0</v>
      </c>
      <c r="Y69" s="21"/>
    </row>
    <row r="70" spans="1:25" x14ac:dyDescent="0.25">
      <c r="A70" s="22">
        <f>'ECK 9 Cumul'!A70</f>
        <v>0</v>
      </c>
      <c r="B70" s="7">
        <f t="shared" ref="B70:B120" si="12">C70+E70+G70+I70+K70+M70+O70+Q70+S70</f>
        <v>0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7'!QE70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0</v>
      </c>
      <c r="T70" s="7">
        <f t="shared" ref="T70:T120" si="21">IF(S70&gt;1,1,0)</f>
        <v>0</v>
      </c>
      <c r="U70" s="37">
        <f t="shared" si="11"/>
        <v>0</v>
      </c>
      <c r="Y70" s="21"/>
    </row>
    <row r="71" spans="1:25" x14ac:dyDescent="0.25">
      <c r="A71" s="22">
        <f>'ECK 9 Cumul'!A71</f>
        <v>0</v>
      </c>
      <c r="B71" s="7">
        <f t="shared" si="12"/>
        <v>0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7'!QE71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0</v>
      </c>
      <c r="T71" s="7">
        <f t="shared" si="21"/>
        <v>0</v>
      </c>
      <c r="U71" s="37">
        <f t="shared" si="11"/>
        <v>0</v>
      </c>
      <c r="Y71" s="21"/>
    </row>
    <row r="72" spans="1:25" x14ac:dyDescent="0.25">
      <c r="A72" s="22">
        <f>'ECK 9 Cumul'!A72</f>
        <v>0</v>
      </c>
      <c r="B72" s="7">
        <f t="shared" si="12"/>
        <v>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7'!QE72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0</v>
      </c>
      <c r="T72" s="7">
        <f t="shared" si="21"/>
        <v>0</v>
      </c>
      <c r="U72" s="37">
        <f t="shared" si="11"/>
        <v>0</v>
      </c>
      <c r="Y72" s="21"/>
    </row>
    <row r="73" spans="1:25" x14ac:dyDescent="0.25">
      <c r="A73" s="22">
        <f>'ECK 9 Cumul'!A73</f>
        <v>0</v>
      </c>
      <c r="B73" s="7">
        <f t="shared" si="12"/>
        <v>0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7'!QE73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0</v>
      </c>
      <c r="T73" s="7">
        <f t="shared" si="21"/>
        <v>0</v>
      </c>
      <c r="U73" s="37">
        <f t="shared" si="11"/>
        <v>0</v>
      </c>
      <c r="Y73" s="21"/>
    </row>
    <row r="74" spans="1:25" x14ac:dyDescent="0.25">
      <c r="A74" s="22">
        <f>'ECK 9 Cumul'!A74</f>
        <v>0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7'!QE74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>
        <f>'ECK 9 Cumul'!A75</f>
        <v>0</v>
      </c>
      <c r="B75" s="7">
        <f t="shared" si="12"/>
        <v>0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7'!QE75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0</v>
      </c>
      <c r="T75" s="7">
        <f t="shared" si="21"/>
        <v>0</v>
      </c>
      <c r="U75" s="37">
        <f t="shared" si="11"/>
        <v>0</v>
      </c>
      <c r="Y75" s="21"/>
    </row>
    <row r="76" spans="1:25" x14ac:dyDescent="0.25">
      <c r="A76" s="22">
        <f>'ECK 9 Cumul'!A76</f>
        <v>0</v>
      </c>
      <c r="B76" s="7">
        <f t="shared" si="12"/>
        <v>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7'!QE76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0</v>
      </c>
      <c r="T76" s="7">
        <f t="shared" si="21"/>
        <v>0</v>
      </c>
      <c r="U76" s="37">
        <f t="shared" si="11"/>
        <v>0</v>
      </c>
      <c r="Y76" s="21"/>
    </row>
    <row r="77" spans="1:25" x14ac:dyDescent="0.25">
      <c r="A77" s="22">
        <f>'ECK 9 Cumul'!A77</f>
        <v>0</v>
      </c>
      <c r="B77" s="7">
        <f t="shared" si="12"/>
        <v>0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7'!QE77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0</v>
      </c>
      <c r="T77" s="7">
        <f t="shared" si="21"/>
        <v>0</v>
      </c>
      <c r="U77" s="37">
        <f t="shared" si="11"/>
        <v>0</v>
      </c>
      <c r="Y77" s="21"/>
    </row>
    <row r="78" spans="1:25" x14ac:dyDescent="0.25">
      <c r="A78" s="22">
        <f>'ECK 9 Cumul'!A78</f>
        <v>0</v>
      </c>
      <c r="B78" s="7">
        <f t="shared" si="12"/>
        <v>0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7'!QE78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0</v>
      </c>
      <c r="T78" s="7">
        <f t="shared" si="21"/>
        <v>0</v>
      </c>
      <c r="U78" s="37">
        <f t="shared" si="11"/>
        <v>0</v>
      </c>
      <c r="Y78" s="21"/>
    </row>
    <row r="79" spans="1:25" x14ac:dyDescent="0.25">
      <c r="A79" s="22">
        <f>'ECK 9 Cumul'!A79</f>
        <v>0</v>
      </c>
      <c r="B79" s="7">
        <f t="shared" si="12"/>
        <v>0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7'!QE79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0</v>
      </c>
      <c r="T79" s="7">
        <f t="shared" si="21"/>
        <v>0</v>
      </c>
      <c r="U79" s="37">
        <f t="shared" si="11"/>
        <v>0</v>
      </c>
      <c r="Y79" s="21"/>
    </row>
    <row r="80" spans="1:25" x14ac:dyDescent="0.25">
      <c r="A80" s="22">
        <f>'ECK 9 Cumul'!A80</f>
        <v>0</v>
      </c>
      <c r="B80" s="7">
        <f t="shared" si="12"/>
        <v>0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7'!QE80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0</v>
      </c>
      <c r="T80" s="7">
        <f t="shared" si="21"/>
        <v>0</v>
      </c>
      <c r="U80" s="37">
        <f t="shared" si="11"/>
        <v>0</v>
      </c>
      <c r="Y80" s="21"/>
    </row>
    <row r="81" spans="1:25" x14ac:dyDescent="0.25">
      <c r="A81" s="22">
        <f>'ECK 9 Cumul'!A81</f>
        <v>0</v>
      </c>
      <c r="B81" s="7">
        <f t="shared" si="12"/>
        <v>0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7'!QE81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0</v>
      </c>
      <c r="T81" s="7">
        <f t="shared" si="21"/>
        <v>0</v>
      </c>
      <c r="U81" s="37">
        <f t="shared" si="11"/>
        <v>0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7'!QE82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7'!QE83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7'!QE84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7'!QE85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7'!QE86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7'!QE87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7'!QE88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7'!QE89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7'!QE90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7'!QE91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7'!QE92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7'!QE93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7'!QE94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7'!QE95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7'!QE96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7'!QE97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7'!QE98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7'!QE99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7'!QE100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7'!QE101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7'!QE102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7'!QE103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7'!QE104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7'!QE105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7'!QE106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7'!QE107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7'!QE108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7'!QE109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7'!QE110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7'!QE111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7'!QE112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7'!QE113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7'!QE114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7'!QE115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7'!QE116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7'!QE117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7'!QE118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7'!QE119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7'!QE120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ht="14.45" x14ac:dyDescent="0.3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ht="14.45" x14ac:dyDescent="0.3">
      <c r="A27" s="31"/>
      <c r="B27" s="9"/>
      <c r="C27" s="9"/>
      <c r="D27" s="9"/>
      <c r="E27" s="30">
        <f t="shared" si="0"/>
        <v>0</v>
      </c>
    </row>
    <row r="28" spans="1:5" ht="14.45" x14ac:dyDescent="0.3">
      <c r="A28" s="31"/>
      <c r="B28" s="9"/>
      <c r="C28" s="9"/>
      <c r="D28" s="9"/>
      <c r="E28" s="30">
        <f t="shared" si="0"/>
        <v>0</v>
      </c>
    </row>
    <row r="29" spans="1:5" ht="14.45" x14ac:dyDescent="0.3">
      <c r="A29" s="31"/>
      <c r="B29" s="9"/>
      <c r="C29" s="9"/>
      <c r="D29" s="9"/>
      <c r="E29" s="30">
        <f t="shared" si="0"/>
        <v>0</v>
      </c>
    </row>
    <row r="30" spans="1:5" ht="14.45" x14ac:dyDescent="0.3">
      <c r="A30" s="31"/>
      <c r="B30" s="9"/>
      <c r="C30" s="9"/>
      <c r="D30" s="9"/>
      <c r="E30" s="30">
        <f t="shared" si="0"/>
        <v>0</v>
      </c>
    </row>
    <row r="31" spans="1:5" ht="14.45" x14ac:dyDescent="0.3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6" t="s">
        <v>47</v>
      </c>
      <c r="C2" s="46"/>
      <c r="D2" s="46"/>
    </row>
    <row r="3" spans="1:7" s="23" customFormat="1" ht="14.45" x14ac:dyDescent="0.3">
      <c r="B3" s="45" t="s">
        <v>51</v>
      </c>
      <c r="C3" s="45"/>
      <c r="D3" s="45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ht="14.45" x14ac:dyDescent="0.3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ht="14.45" x14ac:dyDescent="0.3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ht="14.45" x14ac:dyDescent="0.3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5" t="s">
        <v>51</v>
      </c>
      <c r="C3" s="45"/>
      <c r="D3" s="45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A5" sqref="A5:A120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6" t="s">
        <v>52</v>
      </c>
      <c r="C3" s="46"/>
      <c r="D3" s="46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/>
      <c r="C7" s="4"/>
      <c r="D7" s="4"/>
      <c r="E7">
        <f t="shared" si="0"/>
        <v>0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/>
      <c r="C8" s="4"/>
      <c r="D8" s="4"/>
      <c r="E8">
        <f t="shared" si="0"/>
        <v>0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/>
      <c r="C9" s="4"/>
      <c r="D9" s="4"/>
      <c r="E9">
        <f t="shared" si="0"/>
        <v>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/>
      <c r="C14" s="4"/>
      <c r="D14" s="4"/>
      <c r="E14">
        <f t="shared" si="0"/>
        <v>0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/>
      <c r="C15" s="4"/>
      <c r="D15" s="4"/>
      <c r="E15">
        <f t="shared" si="0"/>
        <v>0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/>
      <c r="C18" s="4"/>
      <c r="D18" s="4"/>
      <c r="E18">
        <f t="shared" si="0"/>
        <v>0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/>
      <c r="C21" s="4"/>
      <c r="D21" s="4"/>
      <c r="E21">
        <f t="shared" si="0"/>
        <v>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/>
      <c r="C24" s="4"/>
      <c r="D24" s="4"/>
      <c r="E24">
        <f t="shared" si="0"/>
        <v>0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x14ac:dyDescent="0.25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x14ac:dyDescent="0.25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x14ac:dyDescent="0.25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x14ac:dyDescent="0.25">
      <c r="A29" s="22" t="str">
        <f>'ECK 3'!A29</f>
        <v>TEAM KART 58</v>
      </c>
      <c r="B29" s="4"/>
      <c r="C29" s="4"/>
      <c r="D29" s="4"/>
      <c r="E29">
        <f t="shared" si="0"/>
        <v>0</v>
      </c>
      <c r="G29">
        <v>23</v>
      </c>
      <c r="H29" s="8">
        <v>11</v>
      </c>
    </row>
    <row r="30" spans="1:8" x14ac:dyDescent="0.25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x14ac:dyDescent="0.25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x14ac:dyDescent="0.25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x14ac:dyDescent="0.25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x14ac:dyDescent="0.25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x14ac:dyDescent="0.25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x14ac:dyDescent="0.25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x14ac:dyDescent="0.25">
      <c r="A37" s="22" t="str">
        <f>'ECK 3'!A37</f>
        <v>MAC BOYS</v>
      </c>
      <c r="B37" s="4"/>
      <c r="C37" s="4"/>
      <c r="D37" s="4"/>
      <c r="E37">
        <f t="shared" si="0"/>
        <v>0</v>
      </c>
    </row>
    <row r="38" spans="1:8" x14ac:dyDescent="0.25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x14ac:dyDescent="0.25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x14ac:dyDescent="0.25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x14ac:dyDescent="0.25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x14ac:dyDescent="0.25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x14ac:dyDescent="0.25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x14ac:dyDescent="0.25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x14ac:dyDescent="0.25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x14ac:dyDescent="0.25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x14ac:dyDescent="0.25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x14ac:dyDescent="0.25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x14ac:dyDescent="0.25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>
        <f>'ECK 3'!A52</f>
        <v>0</v>
      </c>
      <c r="B52" s="4"/>
      <c r="C52" s="4"/>
      <c r="D52" s="4"/>
      <c r="E52" s="21">
        <f t="shared" si="1"/>
        <v>0</v>
      </c>
    </row>
    <row r="53" spans="1:5" x14ac:dyDescent="0.25">
      <c r="A53" s="22">
        <f>'ECK 3'!A53</f>
        <v>0</v>
      </c>
      <c r="B53" s="4"/>
      <c r="C53" s="4"/>
      <c r="D53" s="4"/>
      <c r="E53" s="21">
        <f t="shared" si="1"/>
        <v>0</v>
      </c>
    </row>
    <row r="54" spans="1:5" x14ac:dyDescent="0.25">
      <c r="A54" s="22">
        <f>'ECK 3'!A54</f>
        <v>0</v>
      </c>
      <c r="B54" s="4"/>
      <c r="C54" s="4"/>
      <c r="D54" s="4"/>
      <c r="E54" s="21">
        <f t="shared" si="1"/>
        <v>0</v>
      </c>
    </row>
    <row r="55" spans="1:5" x14ac:dyDescent="0.25">
      <c r="A55" s="22">
        <f>'ECK 3'!A55</f>
        <v>0</v>
      </c>
      <c r="B55" s="4"/>
      <c r="C55" s="4"/>
      <c r="D55" s="4"/>
      <c r="E55" s="21">
        <f t="shared" si="1"/>
        <v>0</v>
      </c>
    </row>
    <row r="56" spans="1:5" x14ac:dyDescent="0.25">
      <c r="A56" s="22">
        <f>'ECK 3'!A56</f>
        <v>0</v>
      </c>
      <c r="B56" s="4"/>
      <c r="C56" s="4"/>
      <c r="D56" s="4"/>
      <c r="E56" s="21">
        <f t="shared" si="1"/>
        <v>0</v>
      </c>
    </row>
    <row r="57" spans="1:5" x14ac:dyDescent="0.25">
      <c r="A57" s="22">
        <f>'ECK 3'!A57</f>
        <v>0</v>
      </c>
      <c r="B57" s="4"/>
      <c r="C57" s="4"/>
      <c r="D57" s="4"/>
      <c r="E57" s="21">
        <f t="shared" ref="E57:E58" si="2">SUM(B57:D57)</f>
        <v>0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6" t="s">
        <v>44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/>
      <c r="C7" s="5"/>
      <c r="D7" s="5"/>
      <c r="E7">
        <f t="shared" si="0"/>
        <v>0</v>
      </c>
    </row>
    <row r="8" spans="1:5" ht="14.45" x14ac:dyDescent="0.3">
      <c r="A8" s="22" t="str">
        <f>'ECK 4'!A8</f>
        <v>FSM KARTEAM</v>
      </c>
      <c r="B8" s="5"/>
      <c r="C8" s="5"/>
      <c r="D8" s="5"/>
      <c r="E8">
        <f t="shared" si="0"/>
        <v>0</v>
      </c>
    </row>
    <row r="9" spans="1:5" ht="14.45" x14ac:dyDescent="0.3">
      <c r="A9" s="22" t="str">
        <f>'ECK 4'!A9</f>
        <v>RANJ TEAM</v>
      </c>
      <c r="B9" s="5"/>
      <c r="C9" s="5"/>
      <c r="D9" s="5"/>
      <c r="E9">
        <f t="shared" si="0"/>
        <v>0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/>
      <c r="C12" s="5"/>
      <c r="D12" s="5"/>
      <c r="E12">
        <f t="shared" si="0"/>
        <v>0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/>
      <c r="C14" s="5"/>
      <c r="D14" s="5"/>
      <c r="E14">
        <f t="shared" si="0"/>
        <v>0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/>
      <c r="C18" s="5"/>
      <c r="D18" s="5"/>
      <c r="E18">
        <f t="shared" si="0"/>
        <v>0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/>
      <c r="C21" s="5"/>
      <c r="D21" s="5"/>
      <c r="E21">
        <f t="shared" si="0"/>
        <v>0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/>
      <c r="C29" s="5"/>
      <c r="D29" s="5"/>
      <c r="E29">
        <f t="shared" si="0"/>
        <v>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/>
      <c r="C37" s="5"/>
      <c r="D37" s="5"/>
      <c r="E37">
        <f t="shared" si="0"/>
        <v>0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/>
      <c r="C39" s="5"/>
      <c r="D39" s="5"/>
      <c r="E39">
        <f t="shared" si="0"/>
        <v>0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/>
      <c r="C41" s="5"/>
      <c r="D41" s="5"/>
      <c r="E41">
        <f t="shared" si="0"/>
        <v>0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/>
      <c r="C45" s="5"/>
      <c r="D45" s="5"/>
      <c r="E45">
        <f t="shared" si="0"/>
        <v>0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>
        <f>'ECK 4'!A52</f>
        <v>0</v>
      </c>
      <c r="B52" s="5"/>
      <c r="C52" s="5"/>
      <c r="D52" s="5"/>
      <c r="E52">
        <f t="shared" si="0"/>
        <v>0</v>
      </c>
    </row>
    <row r="53" spans="1:5" x14ac:dyDescent="0.25">
      <c r="A53" s="22">
        <f>'ECK 4'!A53</f>
        <v>0</v>
      </c>
      <c r="B53" s="5"/>
      <c r="C53" s="5"/>
      <c r="D53" s="5"/>
      <c r="E53">
        <f t="shared" si="0"/>
        <v>0</v>
      </c>
    </row>
    <row r="54" spans="1:5" x14ac:dyDescent="0.25">
      <c r="A54" s="22">
        <f>'ECK 4'!A54</f>
        <v>0</v>
      </c>
      <c r="B54" s="5"/>
      <c r="C54" s="5"/>
      <c r="D54" s="5"/>
      <c r="E54">
        <f t="shared" si="0"/>
        <v>0</v>
      </c>
    </row>
    <row r="55" spans="1:5" x14ac:dyDescent="0.25">
      <c r="A55" s="22">
        <f>'ECK 4'!A55</f>
        <v>0</v>
      </c>
      <c r="B55" s="5"/>
      <c r="C55" s="5"/>
      <c r="D55" s="5"/>
      <c r="E55">
        <f t="shared" si="0"/>
        <v>0</v>
      </c>
    </row>
    <row r="56" spans="1:5" x14ac:dyDescent="0.25">
      <c r="A56" s="22">
        <f>'ECK 4'!A56</f>
        <v>0</v>
      </c>
      <c r="B56" s="5"/>
      <c r="C56" s="5"/>
      <c r="D56" s="5"/>
      <c r="E56">
        <f t="shared" si="0"/>
        <v>0</v>
      </c>
    </row>
    <row r="57" spans="1:5" x14ac:dyDescent="0.25">
      <c r="A57" s="22">
        <f>'ECK 4'!A57</f>
        <v>0</v>
      </c>
      <c r="B57" s="5"/>
      <c r="C57" s="5"/>
      <c r="D57" s="5"/>
      <c r="E57">
        <f t="shared" si="0"/>
        <v>0</v>
      </c>
    </row>
    <row r="58" spans="1:5" x14ac:dyDescent="0.25">
      <c r="A58" s="22">
        <f>'ECK 4'!A58</f>
        <v>0</v>
      </c>
      <c r="B58" s="5"/>
      <c r="C58" s="5"/>
      <c r="D58" s="5"/>
      <c r="E58">
        <f t="shared" si="0"/>
        <v>0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C120" sqref="C120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30</v>
      </c>
      <c r="C1" s="23" t="s">
        <v>89</v>
      </c>
    </row>
    <row r="2" spans="1:5" s="23" customFormat="1" x14ac:dyDescent="0.3">
      <c r="B2" s="46" t="s">
        <v>45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x14ac:dyDescent="0.3">
      <c r="A7" s="22" t="str">
        <f>'ECK 5'!A7</f>
        <v>Les COURANTS D'AIR</v>
      </c>
      <c r="B7" s="6"/>
      <c r="C7" s="6"/>
      <c r="D7" s="6"/>
      <c r="E7">
        <f t="shared" si="0"/>
        <v>0</v>
      </c>
    </row>
    <row r="8" spans="1:5" x14ac:dyDescent="0.3">
      <c r="A8" s="22" t="str">
        <f>'ECK 5'!A8</f>
        <v>FSM KARTEAM</v>
      </c>
      <c r="B8" s="6"/>
      <c r="C8" s="6"/>
      <c r="D8" s="6"/>
      <c r="E8">
        <f t="shared" si="0"/>
        <v>0</v>
      </c>
    </row>
    <row r="9" spans="1:5" x14ac:dyDescent="0.3">
      <c r="A9" s="22" t="str">
        <f>'ECK 5'!A9</f>
        <v>RANJ TEAM</v>
      </c>
      <c r="B9" s="6"/>
      <c r="C9" s="6"/>
      <c r="D9" s="6"/>
      <c r="E9">
        <f t="shared" si="0"/>
        <v>0</v>
      </c>
    </row>
    <row r="10" spans="1: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x14ac:dyDescent="0.3">
      <c r="A11" s="22" t="str">
        <f>'ECK 5'!A11</f>
        <v>Team ALFA ROMEO</v>
      </c>
      <c r="B11" s="6"/>
      <c r="C11" s="6"/>
      <c r="D11" s="6"/>
      <c r="E11">
        <f t="shared" si="0"/>
        <v>0</v>
      </c>
    </row>
    <row r="12" spans="1:5" x14ac:dyDescent="0.3">
      <c r="A12" s="22" t="str">
        <f>'ECK 5'!A12</f>
        <v>MECAGAZ</v>
      </c>
      <c r="B12" s="6"/>
      <c r="C12" s="6"/>
      <c r="D12" s="6"/>
      <c r="E12">
        <f t="shared" si="0"/>
        <v>0</v>
      </c>
    </row>
    <row r="13" spans="1: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x14ac:dyDescent="0.3">
      <c r="A14" s="22" t="str">
        <f>'ECK 5'!A14</f>
        <v>ESSO SPORT</v>
      </c>
      <c r="B14" s="6"/>
      <c r="C14" s="6"/>
      <c r="D14" s="6"/>
      <c r="E14">
        <f t="shared" si="0"/>
        <v>0</v>
      </c>
    </row>
    <row r="15" spans="1: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x14ac:dyDescent="0.25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x14ac:dyDescent="0.25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x14ac:dyDescent="0.25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x14ac:dyDescent="0.25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x14ac:dyDescent="0.25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x14ac:dyDescent="0.25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x14ac:dyDescent="0.25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x14ac:dyDescent="0.25">
      <c r="A33" s="22" t="str">
        <f>'ECK 5'!A33</f>
        <v>DT RACING</v>
      </c>
      <c r="B33" s="6"/>
      <c r="C33" s="6"/>
      <c r="D33" s="6"/>
      <c r="E33">
        <f t="shared" si="0"/>
        <v>0</v>
      </c>
    </row>
    <row r="34" spans="1:6" x14ac:dyDescent="0.25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x14ac:dyDescent="0.25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x14ac:dyDescent="0.25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x14ac:dyDescent="0.25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x14ac:dyDescent="0.25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x14ac:dyDescent="0.25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x14ac:dyDescent="0.25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x14ac:dyDescent="0.25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x14ac:dyDescent="0.25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x14ac:dyDescent="0.25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x14ac:dyDescent="0.25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x14ac:dyDescent="0.25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x14ac:dyDescent="0.25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x14ac:dyDescent="0.25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x14ac:dyDescent="0.25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x14ac:dyDescent="0.25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x14ac:dyDescent="0.25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x14ac:dyDescent="0.25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x14ac:dyDescent="0.25">
      <c r="A52" s="22">
        <f>'ECK 5'!A52</f>
        <v>0</v>
      </c>
      <c r="B52" s="6"/>
      <c r="C52" s="6"/>
      <c r="D52" s="6"/>
      <c r="E52">
        <f t="shared" si="0"/>
        <v>0</v>
      </c>
      <c r="F52" s="21"/>
    </row>
    <row r="53" spans="1:6" x14ac:dyDescent="0.25">
      <c r="A53" s="22">
        <f>'ECK 5'!A53</f>
        <v>0</v>
      </c>
      <c r="B53" s="6"/>
      <c r="C53" s="6"/>
      <c r="D53" s="6"/>
      <c r="E53">
        <f t="shared" si="0"/>
        <v>0</v>
      </c>
      <c r="F53" s="21"/>
    </row>
    <row r="54" spans="1:6" x14ac:dyDescent="0.25">
      <c r="A54" s="22">
        <f>'ECK 5'!A54</f>
        <v>0</v>
      </c>
      <c r="B54" s="6"/>
      <c r="C54" s="6"/>
      <c r="D54" s="6"/>
      <c r="E54">
        <f t="shared" si="0"/>
        <v>0</v>
      </c>
      <c r="F54" s="21"/>
    </row>
    <row r="55" spans="1:6" x14ac:dyDescent="0.25">
      <c r="A55" s="22">
        <f>'ECK 5'!A55</f>
        <v>0</v>
      </c>
      <c r="B55" s="6"/>
      <c r="C55" s="6"/>
      <c r="D55" s="6"/>
      <c r="E55">
        <f t="shared" si="0"/>
        <v>0</v>
      </c>
      <c r="F55" s="21"/>
    </row>
    <row r="56" spans="1:6" x14ac:dyDescent="0.25">
      <c r="A56" s="22">
        <f>'ECK 5'!A56</f>
        <v>0</v>
      </c>
      <c r="B56" s="6"/>
      <c r="C56" s="6"/>
      <c r="D56" s="6"/>
      <c r="E56">
        <f t="shared" si="0"/>
        <v>0</v>
      </c>
      <c r="F56" s="21"/>
    </row>
    <row r="57" spans="1:6" x14ac:dyDescent="0.25">
      <c r="A57" s="22">
        <f>'ECK 5'!A57</f>
        <v>0</v>
      </c>
      <c r="B57" s="6"/>
      <c r="C57" s="6"/>
      <c r="D57" s="6"/>
      <c r="E57">
        <f t="shared" ref="E57" si="1">SUM(B57:D57)</f>
        <v>0</v>
      </c>
      <c r="F57" s="21"/>
    </row>
    <row r="58" spans="1:6" x14ac:dyDescent="0.25">
      <c r="A58" s="22">
        <f>'ECK 5'!A58</f>
        <v>0</v>
      </c>
      <c r="B58" s="6"/>
      <c r="C58" s="6"/>
      <c r="D58" s="6"/>
      <c r="E58">
        <f t="shared" ref="E58:E76" si="2">SUM(B58:D58)</f>
        <v>0</v>
      </c>
      <c r="F58" s="21"/>
    </row>
    <row r="59" spans="1:6" x14ac:dyDescent="0.25">
      <c r="A59" s="22">
        <f>'ECK 5'!A59</f>
        <v>0</v>
      </c>
      <c r="B59" s="6"/>
      <c r="C59" s="6"/>
      <c r="D59" s="6"/>
      <c r="E59">
        <f t="shared" si="2"/>
        <v>0</v>
      </c>
      <c r="F59" s="21"/>
    </row>
    <row r="60" spans="1:6" x14ac:dyDescent="0.25">
      <c r="A60" s="22">
        <f>'ECK 5'!A60</f>
        <v>0</v>
      </c>
      <c r="B60" s="6"/>
      <c r="C60" s="6"/>
      <c r="D60" s="6"/>
      <c r="E60">
        <f t="shared" si="2"/>
        <v>0</v>
      </c>
      <c r="F60" s="21"/>
    </row>
    <row r="61" spans="1:6" x14ac:dyDescent="0.25">
      <c r="A61" s="22">
        <f>'ECK 5'!A61</f>
        <v>0</v>
      </c>
      <c r="B61" s="6"/>
      <c r="C61" s="6"/>
      <c r="D61" s="6"/>
      <c r="E61">
        <f t="shared" si="2"/>
        <v>0</v>
      </c>
      <c r="F61" s="21"/>
    </row>
    <row r="62" spans="1:6" x14ac:dyDescent="0.25">
      <c r="A62" s="22">
        <f>'ECK 5'!A62</f>
        <v>0</v>
      </c>
      <c r="B62" s="6"/>
      <c r="C62" s="6"/>
      <c r="D62" s="6"/>
      <c r="E62">
        <f t="shared" si="2"/>
        <v>0</v>
      </c>
      <c r="F62" s="21"/>
    </row>
    <row r="63" spans="1:6" x14ac:dyDescent="0.25">
      <c r="A63" s="22">
        <f>'ECK 5'!A63</f>
        <v>0</v>
      </c>
      <c r="B63" s="6"/>
      <c r="C63" s="6"/>
      <c r="D63" s="6"/>
      <c r="E63">
        <f t="shared" si="2"/>
        <v>0</v>
      </c>
      <c r="F63" s="21"/>
    </row>
    <row r="64" spans="1:6" x14ac:dyDescent="0.25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x14ac:dyDescent="0.25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x14ac:dyDescent="0.25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x14ac:dyDescent="0.25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x14ac:dyDescent="0.25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x14ac:dyDescent="0.25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x14ac:dyDescent="0.25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7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/>
      <c r="C7" s="4"/>
      <c r="D7" s="4"/>
      <c r="E7">
        <f t="shared" si="0"/>
        <v>0</v>
      </c>
    </row>
    <row r="8" spans="1:5" ht="14.45" x14ac:dyDescent="0.3">
      <c r="A8" s="22" t="str">
        <f>'ECK 6'!A8</f>
        <v>FSM KARTEAM</v>
      </c>
      <c r="B8" s="4"/>
      <c r="C8" s="4"/>
      <c r="D8" s="4"/>
      <c r="E8">
        <f t="shared" si="0"/>
        <v>0</v>
      </c>
    </row>
    <row r="9" spans="1:5" ht="14.45" x14ac:dyDescent="0.3">
      <c r="A9" s="22" t="str">
        <f>'ECK 6'!A9</f>
        <v>RANJ TEAM</v>
      </c>
      <c r="B9" s="4"/>
      <c r="C9" s="4"/>
      <c r="D9" s="4"/>
      <c r="E9">
        <f t="shared" si="0"/>
        <v>0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/>
      <c r="C11" s="4"/>
      <c r="D11" s="4"/>
      <c r="E11">
        <f t="shared" si="0"/>
        <v>0</v>
      </c>
    </row>
    <row r="12" spans="1:5" ht="14.45" x14ac:dyDescent="0.3">
      <c r="A12" s="22" t="str">
        <f>'ECK 6'!A12</f>
        <v>MECAGAZ</v>
      </c>
      <c r="B12" s="4"/>
      <c r="C12" s="4"/>
      <c r="D12" s="4"/>
      <c r="E12">
        <f t="shared" si="0"/>
        <v>0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/>
      <c r="C14" s="4"/>
      <c r="D14" s="4"/>
      <c r="E14">
        <f t="shared" si="0"/>
        <v>0</v>
      </c>
    </row>
    <row r="15" spans="1:5" ht="14.45" x14ac:dyDescent="0.3">
      <c r="A15" s="22" t="str">
        <f>'ECK 6'!A15</f>
        <v>FAUCON MILLENIUM</v>
      </c>
      <c r="B15" s="4"/>
      <c r="C15" s="4"/>
      <c r="D15" s="4"/>
      <c r="E15">
        <f t="shared" si="0"/>
        <v>0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ht="14.45" x14ac:dyDescent="0.3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ht="14.45" x14ac:dyDescent="0.3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ht="14.45" x14ac:dyDescent="0.3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ht="14.45" x14ac:dyDescent="0.3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ht="14.45" x14ac:dyDescent="0.3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ht="14.45" x14ac:dyDescent="0.3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ht="14.45" x14ac:dyDescent="0.3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ht="14.45" x14ac:dyDescent="0.3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ht="14.45" x14ac:dyDescent="0.3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ht="14.45" x14ac:dyDescent="0.3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ht="14.45" x14ac:dyDescent="0.3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ht="14.45" x14ac:dyDescent="0.3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ht="14.45" x14ac:dyDescent="0.3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ht="14.45" x14ac:dyDescent="0.3">
      <c r="A42" s="22" t="str">
        <f>'ECK 6'!A42</f>
        <v>KART'IMPRO</v>
      </c>
      <c r="B42" s="4"/>
      <c r="C42" s="4"/>
      <c r="D42" s="4"/>
      <c r="E42">
        <f t="shared" si="0"/>
        <v>0</v>
      </c>
    </row>
    <row r="43" spans="1:5" ht="14.45" x14ac:dyDescent="0.3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ht="14.45" x14ac:dyDescent="0.3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ht="14.45" x14ac:dyDescent="0.3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ht="14.45" x14ac:dyDescent="0.3">
      <c r="A46" s="22" t="str">
        <f>'ECK 6'!A46</f>
        <v>ASCAN 1</v>
      </c>
      <c r="B46" s="4"/>
      <c r="C46" s="4"/>
      <c r="D46" s="4"/>
      <c r="E46">
        <f t="shared" si="0"/>
        <v>0</v>
      </c>
    </row>
    <row r="47" spans="1:5" ht="14.45" x14ac:dyDescent="0.3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ht="14.45" x14ac:dyDescent="0.3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ht="14.45" x14ac:dyDescent="0.3">
      <c r="A49" s="22" t="str">
        <f>'ECK 6'!A49</f>
        <v>ASCAN 2</v>
      </c>
      <c r="B49" s="4"/>
      <c r="C49" s="4"/>
      <c r="D49" s="4"/>
      <c r="E49">
        <f t="shared" si="0"/>
        <v>0</v>
      </c>
    </row>
    <row r="50" spans="1:5" ht="14.45" x14ac:dyDescent="0.3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ht="14.45" x14ac:dyDescent="0.3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ht="14.45" x14ac:dyDescent="0.3">
      <c r="A52" s="22">
        <f>'ECK 6'!A52</f>
        <v>0</v>
      </c>
      <c r="B52" s="4"/>
      <c r="C52" s="4"/>
      <c r="D52" s="4"/>
      <c r="E52">
        <f t="shared" si="0"/>
        <v>0</v>
      </c>
    </row>
    <row r="53" spans="1:5" ht="14.45" x14ac:dyDescent="0.3">
      <c r="A53" s="22">
        <f>'ECK 6'!A53</f>
        <v>0</v>
      </c>
      <c r="B53" s="4"/>
      <c r="C53" s="4"/>
      <c r="D53" s="4"/>
      <c r="E53">
        <f t="shared" si="0"/>
        <v>0</v>
      </c>
    </row>
    <row r="54" spans="1:5" ht="14.45" x14ac:dyDescent="0.3">
      <c r="A54" s="22">
        <f>'ECK 6'!A54</f>
        <v>0</v>
      </c>
      <c r="B54" s="4"/>
      <c r="C54" s="4"/>
      <c r="D54" s="4"/>
      <c r="E54">
        <f t="shared" si="0"/>
        <v>0</v>
      </c>
    </row>
    <row r="55" spans="1:5" ht="14.45" x14ac:dyDescent="0.3">
      <c r="A55" s="22">
        <f>'ECK 6'!A55</f>
        <v>0</v>
      </c>
      <c r="B55" s="4"/>
      <c r="C55" s="4"/>
      <c r="D55" s="4"/>
      <c r="E55">
        <f t="shared" si="0"/>
        <v>0</v>
      </c>
    </row>
    <row r="56" spans="1:5" ht="14.45" x14ac:dyDescent="0.3">
      <c r="A56" s="22">
        <f>'ECK 6'!A56</f>
        <v>0</v>
      </c>
      <c r="B56" s="4"/>
      <c r="C56" s="4"/>
      <c r="D56" s="4"/>
      <c r="E56">
        <f t="shared" si="0"/>
        <v>0</v>
      </c>
    </row>
    <row r="57" spans="1:5" ht="14.45" x14ac:dyDescent="0.3">
      <c r="A57" s="22">
        <f>'ECK 6'!A57</f>
        <v>0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>
        <f>'ECK 6'!A58</f>
        <v>0</v>
      </c>
      <c r="B58" s="4"/>
      <c r="C58" s="4"/>
      <c r="D58" s="4"/>
      <c r="E58">
        <f t="shared" si="0"/>
        <v>0</v>
      </c>
    </row>
    <row r="59" spans="1:5" ht="14.45" x14ac:dyDescent="0.3">
      <c r="A59" s="22">
        <f>'ECK 6'!A59</f>
        <v>0</v>
      </c>
      <c r="B59" s="4"/>
      <c r="C59" s="4"/>
      <c r="D59" s="4"/>
      <c r="E59">
        <f t="shared" si="0"/>
        <v>0</v>
      </c>
    </row>
    <row r="60" spans="1:5" ht="14.45" x14ac:dyDescent="0.3">
      <c r="A60" s="22">
        <f>'ECK 6'!A60</f>
        <v>0</v>
      </c>
      <c r="B60" s="4"/>
      <c r="C60" s="4"/>
      <c r="D60" s="4"/>
      <c r="E60">
        <f t="shared" si="0"/>
        <v>0</v>
      </c>
    </row>
    <row r="61" spans="1:5" ht="14.45" x14ac:dyDescent="0.3">
      <c r="A61" s="22">
        <f>'ECK 6'!A61</f>
        <v>0</v>
      </c>
      <c r="B61" s="4"/>
      <c r="C61" s="4"/>
      <c r="D61" s="4"/>
      <c r="E61">
        <f t="shared" ref="E61:E94" si="2">SUM(B61:D61)</f>
        <v>0</v>
      </c>
    </row>
    <row r="62" spans="1:5" ht="14.45" x14ac:dyDescent="0.3">
      <c r="A62" s="22">
        <f>'ECK 6'!A62</f>
        <v>0</v>
      </c>
      <c r="B62" s="4"/>
      <c r="C62" s="4"/>
      <c r="D62" s="4"/>
      <c r="E62">
        <f t="shared" si="2"/>
        <v>0</v>
      </c>
    </row>
    <row r="63" spans="1:5" ht="14.45" x14ac:dyDescent="0.3">
      <c r="A63" s="22">
        <f>'ECK 6'!A63</f>
        <v>0</v>
      </c>
      <c r="B63" s="4"/>
      <c r="C63" s="4"/>
      <c r="D63" s="4"/>
      <c r="E63">
        <f t="shared" si="2"/>
        <v>0</v>
      </c>
    </row>
    <row r="64" spans="1:5" ht="14.45" x14ac:dyDescent="0.3">
      <c r="A64" s="22">
        <f>'ECK 6'!A64</f>
        <v>0</v>
      </c>
      <c r="B64" s="4"/>
      <c r="C64" s="4"/>
      <c r="D64" s="4"/>
      <c r="E64">
        <f t="shared" si="2"/>
        <v>0</v>
      </c>
    </row>
    <row r="65" spans="1:5" ht="14.45" x14ac:dyDescent="0.3">
      <c r="A65" s="22">
        <f>'ECK 6'!A65</f>
        <v>0</v>
      </c>
      <c r="B65" s="4"/>
      <c r="C65" s="4"/>
      <c r="D65" s="4"/>
      <c r="E65">
        <f t="shared" si="2"/>
        <v>0</v>
      </c>
    </row>
    <row r="66" spans="1:5" ht="14.45" x14ac:dyDescent="0.3">
      <c r="A66" s="22">
        <f>'ECK 6'!A66</f>
        <v>0</v>
      </c>
      <c r="B66" s="4"/>
      <c r="C66" s="4"/>
      <c r="D66" s="4"/>
      <c r="E66">
        <f t="shared" si="2"/>
        <v>0</v>
      </c>
    </row>
    <row r="67" spans="1:5" ht="14.45" x14ac:dyDescent="0.3">
      <c r="A67" s="22">
        <f>'ECK 6'!A67</f>
        <v>0</v>
      </c>
      <c r="B67" s="4"/>
      <c r="C67" s="4"/>
      <c r="D67" s="4"/>
      <c r="E67">
        <f t="shared" si="2"/>
        <v>0</v>
      </c>
    </row>
    <row r="68" spans="1:5" ht="14.45" x14ac:dyDescent="0.3">
      <c r="A68" s="22">
        <f>'ECK 6'!A68</f>
        <v>0</v>
      </c>
      <c r="B68" s="4"/>
      <c r="C68" s="4"/>
      <c r="D68" s="4"/>
      <c r="E68">
        <f t="shared" si="2"/>
        <v>0</v>
      </c>
    </row>
    <row r="69" spans="1:5" ht="14.45" x14ac:dyDescent="0.3">
      <c r="A69" s="22">
        <f>'ECK 6'!A69</f>
        <v>0</v>
      </c>
      <c r="B69" s="4"/>
      <c r="C69" s="4"/>
      <c r="D69" s="4"/>
      <c r="E69">
        <f t="shared" si="2"/>
        <v>0</v>
      </c>
    </row>
    <row r="70" spans="1:5" ht="14.45" x14ac:dyDescent="0.3">
      <c r="A70" s="22">
        <f>'ECK 6'!A70</f>
        <v>0</v>
      </c>
      <c r="B70" s="4"/>
      <c r="C70" s="4"/>
      <c r="D70" s="4"/>
      <c r="E70">
        <f t="shared" si="2"/>
        <v>0</v>
      </c>
    </row>
    <row r="71" spans="1:5" ht="14.45" x14ac:dyDescent="0.3">
      <c r="A71" s="22">
        <f>'ECK 6'!A71</f>
        <v>0</v>
      </c>
      <c r="B71" s="4"/>
      <c r="C71" s="4"/>
      <c r="D71" s="4"/>
      <c r="E71">
        <f t="shared" si="2"/>
        <v>0</v>
      </c>
    </row>
    <row r="72" spans="1:5" ht="14.45" x14ac:dyDescent="0.3">
      <c r="A72" s="22">
        <f>'ECK 6'!A72</f>
        <v>0</v>
      </c>
      <c r="B72" s="4"/>
      <c r="C72" s="4"/>
      <c r="D72" s="4"/>
      <c r="E72">
        <f t="shared" si="2"/>
        <v>0</v>
      </c>
    </row>
    <row r="73" spans="1:5" ht="14.45" x14ac:dyDescent="0.3">
      <c r="A73" s="22">
        <f>'ECK 6'!A73</f>
        <v>0</v>
      </c>
      <c r="B73" s="4"/>
      <c r="C73" s="4"/>
      <c r="D73" s="4"/>
      <c r="E73">
        <f t="shared" si="2"/>
        <v>0</v>
      </c>
    </row>
    <row r="74" spans="1:5" ht="14.45" x14ac:dyDescent="0.3">
      <c r="A74" s="22">
        <f>'ECK 6'!A74</f>
        <v>0</v>
      </c>
      <c r="B74" s="4"/>
      <c r="C74" s="4"/>
      <c r="D74" s="4"/>
      <c r="E74">
        <f t="shared" si="2"/>
        <v>0</v>
      </c>
    </row>
    <row r="75" spans="1:5" ht="14.45" x14ac:dyDescent="0.3">
      <c r="A75" s="22">
        <f>'ECK 6'!A75</f>
        <v>0</v>
      </c>
      <c r="B75" s="4"/>
      <c r="C75" s="4"/>
      <c r="D75" s="4"/>
      <c r="E75">
        <f t="shared" si="2"/>
        <v>0</v>
      </c>
    </row>
    <row r="76" spans="1:5" ht="14.45" x14ac:dyDescent="0.3">
      <c r="A76" s="22">
        <f>'ECK 6'!A76</f>
        <v>0</v>
      </c>
      <c r="B76" s="4"/>
      <c r="C76" s="4"/>
      <c r="D76" s="4"/>
      <c r="E76">
        <f t="shared" si="2"/>
        <v>0</v>
      </c>
    </row>
    <row r="77" spans="1:5" ht="14.45" x14ac:dyDescent="0.3">
      <c r="A77" s="22">
        <f>'ECK 6'!A77</f>
        <v>0</v>
      </c>
      <c r="B77" s="4"/>
      <c r="C77" s="4"/>
      <c r="D77" s="4"/>
      <c r="E77">
        <f t="shared" si="2"/>
        <v>0</v>
      </c>
    </row>
    <row r="78" spans="1:5" ht="14.45" x14ac:dyDescent="0.3">
      <c r="A78" s="22">
        <f>'ECK 6'!A78</f>
        <v>0</v>
      </c>
      <c r="B78" s="4"/>
      <c r="C78" s="4"/>
      <c r="D78" s="4"/>
      <c r="E78">
        <f t="shared" si="2"/>
        <v>0</v>
      </c>
    </row>
    <row r="79" spans="1:5" ht="14.45" x14ac:dyDescent="0.3">
      <c r="A79" s="22">
        <f>'ECK 6'!A79</f>
        <v>0</v>
      </c>
      <c r="B79" s="4"/>
      <c r="C79" s="4"/>
      <c r="D79" s="4"/>
      <c r="E79">
        <f t="shared" si="2"/>
        <v>0</v>
      </c>
    </row>
    <row r="80" spans="1:5" ht="14.45" x14ac:dyDescent="0.3">
      <c r="A80" s="22">
        <f>'ECK 6'!A80</f>
        <v>0</v>
      </c>
      <c r="B80" s="4"/>
      <c r="C80" s="4"/>
      <c r="D80" s="4"/>
      <c r="E80">
        <f t="shared" si="2"/>
        <v>0</v>
      </c>
    </row>
    <row r="81" spans="1:5" ht="14.45" x14ac:dyDescent="0.3">
      <c r="A81" s="22">
        <f>'ECK 6'!A81</f>
        <v>0</v>
      </c>
      <c r="B81" s="4"/>
      <c r="C81" s="4"/>
      <c r="D81" s="4"/>
      <c r="E81">
        <f t="shared" si="2"/>
        <v>0</v>
      </c>
    </row>
    <row r="82" spans="1:5" ht="14.45" x14ac:dyDescent="0.3">
      <c r="A82" s="22">
        <f>'ECK 6'!A82</f>
        <v>0</v>
      </c>
      <c r="B82" s="4"/>
      <c r="C82" s="4"/>
      <c r="D82" s="4"/>
      <c r="E82">
        <f t="shared" si="2"/>
        <v>0</v>
      </c>
    </row>
    <row r="83" spans="1:5" ht="14.45" x14ac:dyDescent="0.3">
      <c r="A83" s="22">
        <f>'ECK 6'!A83</f>
        <v>0</v>
      </c>
      <c r="B83" s="4"/>
      <c r="C83" s="4"/>
      <c r="D83" s="4"/>
      <c r="E83">
        <f t="shared" si="2"/>
        <v>0</v>
      </c>
    </row>
    <row r="84" spans="1:5" ht="14.45" x14ac:dyDescent="0.3">
      <c r="A84" s="22">
        <f>'ECK 6'!A84</f>
        <v>0</v>
      </c>
      <c r="B84" s="4"/>
      <c r="C84" s="4"/>
      <c r="D84" s="4"/>
      <c r="E84">
        <f t="shared" si="2"/>
        <v>0</v>
      </c>
    </row>
    <row r="85" spans="1:5" ht="14.45" x14ac:dyDescent="0.3">
      <c r="A85" s="22">
        <f>'ECK 6'!A85</f>
        <v>0</v>
      </c>
      <c r="B85" s="4"/>
      <c r="C85" s="4"/>
      <c r="D85" s="4"/>
      <c r="E85">
        <f t="shared" si="2"/>
        <v>0</v>
      </c>
    </row>
    <row r="86" spans="1:5" ht="14.45" x14ac:dyDescent="0.3">
      <c r="A86" s="22">
        <f>'ECK 6'!A86</f>
        <v>0</v>
      </c>
      <c r="B86" s="4"/>
      <c r="C86" s="4"/>
      <c r="D86" s="4"/>
      <c r="E86">
        <f t="shared" si="2"/>
        <v>0</v>
      </c>
    </row>
    <row r="87" spans="1:5" ht="14.45" x14ac:dyDescent="0.3">
      <c r="A87" s="22">
        <f>'ECK 6'!A87</f>
        <v>0</v>
      </c>
      <c r="B87" s="4"/>
      <c r="C87" s="4"/>
      <c r="D87" s="4"/>
      <c r="E87">
        <f t="shared" si="2"/>
        <v>0</v>
      </c>
    </row>
    <row r="88" spans="1:5" ht="14.45" x14ac:dyDescent="0.3">
      <c r="A88" s="22">
        <f>'ECK 6'!A88</f>
        <v>0</v>
      </c>
      <c r="B88" s="4"/>
      <c r="C88" s="4"/>
      <c r="D88" s="4"/>
      <c r="E88">
        <f t="shared" si="2"/>
        <v>0</v>
      </c>
    </row>
    <row r="89" spans="1:5" ht="14.45" x14ac:dyDescent="0.3">
      <c r="A89" s="22">
        <f>'ECK 6'!A89</f>
        <v>0</v>
      </c>
      <c r="B89" s="4"/>
      <c r="C89" s="4"/>
      <c r="D89" s="4"/>
      <c r="E89">
        <f t="shared" si="2"/>
        <v>0</v>
      </c>
    </row>
    <row r="90" spans="1:5" ht="14.45" x14ac:dyDescent="0.3">
      <c r="A90" s="22">
        <f>'ECK 6'!A90</f>
        <v>0</v>
      </c>
      <c r="B90" s="4"/>
      <c r="C90" s="4"/>
      <c r="D90" s="4"/>
      <c r="E90">
        <f t="shared" si="2"/>
        <v>0</v>
      </c>
    </row>
    <row r="91" spans="1:5" ht="14.45" x14ac:dyDescent="0.3">
      <c r="A91" s="22">
        <f>'ECK 6'!A91</f>
        <v>0</v>
      </c>
      <c r="B91" s="4"/>
      <c r="C91" s="4"/>
      <c r="D91" s="4"/>
      <c r="E91">
        <f t="shared" si="2"/>
        <v>0</v>
      </c>
    </row>
    <row r="92" spans="1:5" ht="14.45" x14ac:dyDescent="0.3">
      <c r="A92" s="22">
        <f>'ECK 6'!A92</f>
        <v>0</v>
      </c>
      <c r="B92" s="4"/>
      <c r="C92" s="4"/>
      <c r="D92" s="4"/>
      <c r="E92">
        <f t="shared" si="2"/>
        <v>0</v>
      </c>
    </row>
    <row r="93" spans="1:5" ht="14.45" x14ac:dyDescent="0.3">
      <c r="A93" s="22">
        <f>'ECK 6'!A93</f>
        <v>0</v>
      </c>
      <c r="B93" s="4"/>
      <c r="C93" s="4"/>
      <c r="D93" s="4"/>
      <c r="E93">
        <f t="shared" si="2"/>
        <v>0</v>
      </c>
    </row>
    <row r="94" spans="1:5" ht="14.45" x14ac:dyDescent="0.3">
      <c r="A94" s="22">
        <f>'ECK 6'!A94</f>
        <v>0</v>
      </c>
      <c r="B94" s="4"/>
      <c r="C94" s="4"/>
      <c r="D94" s="4"/>
      <c r="E94">
        <f t="shared" si="2"/>
        <v>0</v>
      </c>
    </row>
    <row r="95" spans="1:5" ht="14.45" x14ac:dyDescent="0.3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ht="14.45" x14ac:dyDescent="0.3">
      <c r="A96" s="22">
        <f>'ECK 6'!A96</f>
        <v>0</v>
      </c>
      <c r="B96" s="4"/>
      <c r="C96" s="4"/>
      <c r="D96" s="4"/>
      <c r="E96">
        <f t="shared" si="3"/>
        <v>0</v>
      </c>
    </row>
    <row r="97" spans="1:5" ht="14.45" x14ac:dyDescent="0.3">
      <c r="A97" s="22">
        <f>'ECK 6'!A97</f>
        <v>0</v>
      </c>
      <c r="B97" s="4"/>
      <c r="C97" s="4"/>
      <c r="D97" s="4"/>
      <c r="E97">
        <f t="shared" si="3"/>
        <v>0</v>
      </c>
    </row>
    <row r="98" spans="1:5" ht="14.45" x14ac:dyDescent="0.3">
      <c r="A98" s="22">
        <f>'ECK 6'!A98</f>
        <v>0</v>
      </c>
      <c r="B98" s="4"/>
      <c r="C98" s="4"/>
      <c r="D98" s="4"/>
      <c r="E98">
        <f t="shared" si="3"/>
        <v>0</v>
      </c>
    </row>
    <row r="99" spans="1:5" ht="14.45" x14ac:dyDescent="0.3">
      <c r="A99" s="22">
        <f>'ECK 6'!A99</f>
        <v>0</v>
      </c>
      <c r="B99" s="4"/>
      <c r="C99" s="4"/>
      <c r="D99" s="4"/>
      <c r="E99">
        <f t="shared" si="3"/>
        <v>0</v>
      </c>
    </row>
    <row r="100" spans="1:5" ht="14.45" x14ac:dyDescent="0.3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ht="14.45" x14ac:dyDescent="0.3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ht="14.45" x14ac:dyDescent="0.3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ht="14.45" x14ac:dyDescent="0.3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ht="14.45" x14ac:dyDescent="0.3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ht="14.45" x14ac:dyDescent="0.3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ht="14.45" x14ac:dyDescent="0.3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ht="14.45" x14ac:dyDescent="0.3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ht="14.45" x14ac:dyDescent="0.3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ht="14.45" x14ac:dyDescent="0.3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ht="14.45" x14ac:dyDescent="0.3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ht="14.45" x14ac:dyDescent="0.3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ht="14.45" x14ac:dyDescent="0.3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ht="14.45" x14ac:dyDescent="0.3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ht="14.45" x14ac:dyDescent="0.3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ht="14.45" x14ac:dyDescent="0.3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ht="14.45" x14ac:dyDescent="0.3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ht="14.45" x14ac:dyDescent="0.3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ht="14.45" x14ac:dyDescent="0.3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ht="14.45" x14ac:dyDescent="0.3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ht="14.45" x14ac:dyDescent="0.3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ht="14.45" x14ac:dyDescent="0.3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2017-04-25T16:27:43Z</dcterms:modified>
</cp:coreProperties>
</file>